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1676\Desktop\8월\1. 운영점검\"/>
    </mc:Choice>
  </mc:AlternateContent>
  <xr:revisionPtr revIDLastSave="0" documentId="13_ncr:1_{320AE8DC-6715-4278-99FF-800893AAA745}" xr6:coauthVersionLast="47" xr6:coauthVersionMax="47" xr10:uidLastSave="{00000000-0000-0000-0000-000000000000}"/>
  <bookViews>
    <workbookView xWindow="8625" yWindow="1320" windowWidth="19170" windowHeight="10050" xr2:uid="{00000000-000D-0000-FFFF-FFFF00000000}"/>
  </bookViews>
  <sheets>
    <sheet name="세부점검표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E34" i="1"/>
  <c r="E33" i="1"/>
  <c r="E32" i="1" l="1"/>
  <c r="E31" i="1"/>
  <c r="E30" i="1" l="1"/>
  <c r="E29" i="1" l="1"/>
  <c r="E28" i="1" l="1"/>
</calcChain>
</file>

<file path=xl/sharedStrings.xml><?xml version="1.0" encoding="utf-8"?>
<sst xmlns="http://schemas.openxmlformats.org/spreadsheetml/2006/main" count="110" uniqueCount="84">
  <si>
    <t>정보공개운영 세부점검표</t>
  </si>
  <si>
    <t xml:space="preserve"> </t>
  </si>
  <si>
    <t xml:space="preserve">  </t>
  </si>
  <si>
    <t xml:space="preserve"> (1) 총괄표</t>
  </si>
  <si>
    <t>청구건수</t>
  </si>
  <si>
    <t>결정통지</t>
  </si>
  <si>
    <t>기타</t>
  </si>
  <si>
    <t>소계</t>
  </si>
  <si>
    <t>부분공개</t>
  </si>
  <si>
    <t>합 계</t>
  </si>
  <si>
    <t xml:space="preserve"> (2) 공개여부결정 처리기한 준수 여부</t>
  </si>
  <si>
    <t>계</t>
  </si>
  <si>
    <t>결정통지일</t>
  </si>
  <si>
    <t>연장통지여부</t>
  </si>
  <si>
    <t>미통보</t>
  </si>
  <si>
    <t>5일이내</t>
  </si>
  <si>
    <t>20일 초과</t>
  </si>
  <si>
    <t>통지형태별 건수</t>
  </si>
  <si>
    <t>신청건수</t>
  </si>
  <si>
    <t>처리결과통지일</t>
  </si>
  <si>
    <t>3일이내</t>
  </si>
  <si>
    <t>7일이내</t>
  </si>
  <si>
    <t>14일이내</t>
  </si>
  <si>
    <t>취하</t>
  </si>
  <si>
    <t>구분</t>
  </si>
  <si>
    <t>결정건수</t>
  </si>
  <si>
    <t>소요일수</t>
  </si>
  <si>
    <t>평균 처리일수</t>
    <phoneticPr fontId="13" type="noConversion"/>
  </si>
  <si>
    <t>구분</t>
    <phoneticPr fontId="13" type="noConversion"/>
  </si>
  <si>
    <t>구분</t>
    <phoneticPr fontId="13" type="noConversion"/>
  </si>
  <si>
    <t xml:space="preserve"> (4) 이의신청 처리현황</t>
    <phoneticPr fontId="13" type="noConversion"/>
  </si>
  <si>
    <t xml:space="preserve"> (5) 결정일수</t>
    <phoneticPr fontId="13" type="noConversion"/>
  </si>
  <si>
    <t xml:space="preserve"> (6) 고객 수요분석(청구 수요가 많은 사항)</t>
    <phoneticPr fontId="13" type="noConversion"/>
  </si>
  <si>
    <t>청구내용</t>
    <phoneticPr fontId="13" type="noConversion"/>
  </si>
  <si>
    <t>등록건수</t>
    <phoneticPr fontId="13" type="noConversion"/>
  </si>
  <si>
    <t>공개건수</t>
    <phoneticPr fontId="13" type="noConversion"/>
  </si>
  <si>
    <t>다운로드</t>
    <phoneticPr fontId="13" type="noConversion"/>
  </si>
  <si>
    <t xml:space="preserve"> (7) 공단 원문공개 및 다운로드 분석</t>
    <phoneticPr fontId="13" type="noConversion"/>
  </si>
  <si>
    <t xml:space="preserve"> (3) 비공개 사유별 통계</t>
    <phoneticPr fontId="13" type="noConversion"/>
  </si>
  <si>
    <t>비공개 
처리건수</t>
    <phoneticPr fontId="13" type="noConversion"/>
  </si>
  <si>
    <t>제1호
법령상 비밀, 비공개</t>
    <phoneticPr fontId="13" type="noConversion"/>
  </si>
  <si>
    <t>제2호
국방 등 국익침해</t>
    <phoneticPr fontId="13" type="noConversion"/>
  </si>
  <si>
    <t>제3호
국민의 생명 등 공익침해</t>
    <phoneticPr fontId="13" type="noConversion"/>
  </si>
  <si>
    <t>제4호
재판관련 정보 등</t>
    <phoneticPr fontId="13" type="noConversion"/>
  </si>
  <si>
    <t>제5호
공정한 업무수행 지장 등</t>
    <phoneticPr fontId="13" type="noConversion"/>
  </si>
  <si>
    <t>제7호
법인 등 영업상 비밀침해</t>
    <phoneticPr fontId="13" type="noConversion"/>
  </si>
  <si>
    <t>제8호
특정인의 이익, 불이익</t>
    <phoneticPr fontId="13" type="noConversion"/>
  </si>
  <si>
    <t>취하</t>
    <phoneticPr fontId="13" type="noConversion"/>
  </si>
  <si>
    <t>종결</t>
    <phoneticPr fontId="13" type="noConversion"/>
  </si>
  <si>
    <t>이송</t>
    <phoneticPr fontId="13" type="noConversion"/>
  </si>
  <si>
    <t>비공개</t>
    <phoneticPr fontId="13" type="noConversion"/>
  </si>
  <si>
    <t>공개</t>
    <phoneticPr fontId="13" type="noConversion"/>
  </si>
  <si>
    <t xml:space="preserve"> 기관명 : 국가철도공단</t>
    <phoneticPr fontId="13" type="noConversion"/>
  </si>
  <si>
    <t>당일(즉시)</t>
    <phoneticPr fontId="13" type="noConversion"/>
  </si>
  <si>
    <t>3일이내</t>
    <phoneticPr fontId="13" type="noConversion"/>
  </si>
  <si>
    <t>7일이내</t>
    <phoneticPr fontId="13" type="noConversion"/>
  </si>
  <si>
    <t>10일이내</t>
    <phoneticPr fontId="13" type="noConversion"/>
  </si>
  <si>
    <t>20일 이내</t>
    <phoneticPr fontId="13" type="noConversion"/>
  </si>
  <si>
    <t>7일이내
사유통지</t>
    <phoneticPr fontId="13" type="noConversion"/>
  </si>
  <si>
    <t>미통보</t>
    <phoneticPr fontId="13" type="noConversion"/>
  </si>
  <si>
    <t>7일초과
사유통지</t>
    <phoneticPr fontId="13" type="noConversion"/>
  </si>
  <si>
    <t>비고</t>
    <phoneticPr fontId="13" type="noConversion"/>
  </si>
  <si>
    <t>제6호
개인 사생활 침해</t>
    <phoneticPr fontId="13" type="noConversion"/>
  </si>
  <si>
    <t>부존재,
진정질의</t>
    <phoneticPr fontId="13" type="noConversion"/>
  </si>
  <si>
    <t>1월</t>
    <phoneticPr fontId="13" type="noConversion"/>
  </si>
  <si>
    <t>정보공개포탈</t>
    <phoneticPr fontId="13" type="noConversion"/>
  </si>
  <si>
    <t>비고</t>
    <phoneticPr fontId="13" type="noConversion"/>
  </si>
  <si>
    <t>244건</t>
    <phoneticPr fontId="13" type="noConversion"/>
  </si>
  <si>
    <t>2월</t>
    <phoneticPr fontId="13" type="noConversion"/>
  </si>
  <si>
    <t>124건</t>
    <phoneticPr fontId="13" type="noConversion"/>
  </si>
  <si>
    <t>3월</t>
    <phoneticPr fontId="13" type="noConversion"/>
  </si>
  <si>
    <t>562건</t>
    <phoneticPr fontId="13" type="noConversion"/>
  </si>
  <si>
    <t>4월</t>
    <phoneticPr fontId="13" type="noConversion"/>
  </si>
  <si>
    <t>231건</t>
    <phoneticPr fontId="13" type="noConversion"/>
  </si>
  <si>
    <t>5월</t>
    <phoneticPr fontId="13" type="noConversion"/>
  </si>
  <si>
    <t>191건</t>
    <phoneticPr fontId="13" type="noConversion"/>
  </si>
  <si>
    <t>6월</t>
    <phoneticPr fontId="13" type="noConversion"/>
  </si>
  <si>
    <t>608건</t>
    <phoneticPr fontId="13" type="noConversion"/>
  </si>
  <si>
    <t>7월</t>
    <phoneticPr fontId="13" type="noConversion"/>
  </si>
  <si>
    <t>263건</t>
    <phoneticPr fontId="13" type="noConversion"/>
  </si>
  <si>
    <t>(기준일:'26.8.1~8.31)</t>
    <phoneticPr fontId="13" type="noConversion"/>
  </si>
  <si>
    <t>8월</t>
    <phoneticPr fontId="13" type="noConversion"/>
  </si>
  <si>
    <t>321건</t>
    <phoneticPr fontId="13" type="noConversion"/>
  </si>
  <si>
    <t>「장항선 개량 제2단계 노반 1공구」 사업 관련(69건)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</si>
</sst>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0_ "/>
    <numFmt numFmtId="177" formatCode="0_ "/>
    <numFmt numFmtId="178" formatCode="0_);[Red]\(0\)"/>
  </numFmts>
  <fonts count="2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u/>
      <sz val="11"/>
      <name val="굴림"/>
      <family val="3"/>
      <charset val="129"/>
    </font>
    <font>
      <sz val="11"/>
      <name val="HY헤드라인M"/>
      <family val="1"/>
      <charset val="129"/>
    </font>
    <font>
      <u/>
      <sz val="24"/>
      <name val="HY헤드라인M"/>
      <family val="1"/>
      <charset val="129"/>
    </font>
    <font>
      <b/>
      <sz val="12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</font>
    <font>
      <sz val="11"/>
      <name val="맑은 고딕"/>
      <family val="2"/>
      <charset val="129"/>
      <scheme val="minor"/>
    </font>
    <font>
      <b/>
      <i/>
      <sz val="10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7" xfId="1" applyFont="1" applyBorder="1" applyAlignment="1">
      <alignment horizontal="left" vertical="center" indent="1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 indent="1"/>
    </xf>
    <xf numFmtId="0" fontId="4" fillId="0" borderId="7" xfId="1" applyFont="1" applyBorder="1" applyAlignment="1">
      <alignment vertical="center"/>
    </xf>
    <xf numFmtId="0" fontId="3" fillId="0" borderId="0" xfId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9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center" vertical="center"/>
    </xf>
    <xf numFmtId="177" fontId="14" fillId="0" borderId="0" xfId="1" applyNumberFormat="1" applyFont="1" applyFill="1" applyBorder="1" applyAlignment="1">
      <alignment horizontal="center" vertical="center"/>
    </xf>
    <xf numFmtId="176" fontId="14" fillId="0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vertical="center"/>
    </xf>
    <xf numFmtId="0" fontId="19" fillId="0" borderId="0" xfId="0" applyFont="1">
      <alignment vertical="center"/>
    </xf>
    <xf numFmtId="177" fontId="4" fillId="0" borderId="23" xfId="1" applyNumberFormat="1" applyFont="1" applyFill="1" applyBorder="1" applyAlignment="1">
      <alignment horizontal="center" vertical="center"/>
    </xf>
    <xf numFmtId="177" fontId="4" fillId="0" borderId="24" xfId="1" applyNumberFormat="1" applyFont="1" applyFill="1" applyBorder="1" applyAlignment="1">
      <alignment horizontal="center" vertical="center"/>
    </xf>
    <xf numFmtId="177" fontId="4" fillId="0" borderId="30" xfId="1" applyNumberFormat="1" applyFont="1" applyFill="1" applyBorder="1" applyAlignment="1">
      <alignment horizontal="center" vertical="center"/>
    </xf>
    <xf numFmtId="177" fontId="4" fillId="0" borderId="1" xfId="1" applyNumberFormat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>
      <alignment horizontal="center" vertical="center"/>
    </xf>
    <xf numFmtId="177" fontId="4" fillId="0" borderId="36" xfId="1" applyNumberFormat="1" applyFont="1" applyFill="1" applyBorder="1" applyAlignment="1">
      <alignment horizontal="center" vertical="center"/>
    </xf>
    <xf numFmtId="177" fontId="4" fillId="0" borderId="41" xfId="1" applyNumberFormat="1" applyFont="1" applyFill="1" applyBorder="1" applyAlignment="1">
      <alignment horizontal="center" vertical="center"/>
    </xf>
    <xf numFmtId="177" fontId="4" fillId="0" borderId="42" xfId="1" applyNumberFormat="1" applyFont="1" applyFill="1" applyBorder="1" applyAlignment="1">
      <alignment horizontal="center" vertical="center"/>
    </xf>
    <xf numFmtId="178" fontId="4" fillId="0" borderId="31" xfId="1" applyNumberFormat="1" applyFont="1" applyFill="1" applyBorder="1" applyAlignment="1">
      <alignment horizontal="center" vertical="center"/>
    </xf>
    <xf numFmtId="178" fontId="4" fillId="0" borderId="33" xfId="1" applyNumberFormat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/>
    </xf>
    <xf numFmtId="0" fontId="4" fillId="0" borderId="3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/>
    </xf>
    <xf numFmtId="0" fontId="4" fillId="0" borderId="36" xfId="1" applyFont="1" applyFill="1" applyBorder="1" applyAlignment="1">
      <alignment horizontal="center" vertical="center"/>
    </xf>
    <xf numFmtId="0" fontId="4" fillId="0" borderId="40" xfId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/>
    </xf>
    <xf numFmtId="0" fontId="4" fillId="0" borderId="29" xfId="1" applyFont="1" applyFill="1" applyBorder="1" applyAlignment="1">
      <alignment horizontal="center" vertical="center"/>
    </xf>
    <xf numFmtId="178" fontId="4" fillId="0" borderId="43" xfId="1" applyNumberFormat="1" applyFont="1" applyFill="1" applyBorder="1" applyAlignment="1">
      <alignment horizontal="center" vertical="center"/>
    </xf>
    <xf numFmtId="178" fontId="4" fillId="0" borderId="45" xfId="1" applyNumberFormat="1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178" fontId="4" fillId="0" borderId="37" xfId="1" applyNumberFormat="1" applyFont="1" applyFill="1" applyBorder="1" applyAlignment="1">
      <alignment horizontal="center" vertical="center"/>
    </xf>
    <xf numFmtId="178" fontId="4" fillId="0" borderId="38" xfId="1" applyNumberFormat="1" applyFont="1" applyFill="1" applyBorder="1" applyAlignment="1">
      <alignment horizontal="center" vertical="center"/>
    </xf>
    <xf numFmtId="176" fontId="5" fillId="0" borderId="25" xfId="1" applyNumberFormat="1" applyFont="1" applyFill="1" applyBorder="1" applyAlignment="1">
      <alignment horizontal="center" vertical="center"/>
    </xf>
    <xf numFmtId="176" fontId="5" fillId="0" borderId="26" xfId="1" applyNumberFormat="1" applyFont="1" applyFill="1" applyBorder="1" applyAlignment="1">
      <alignment horizontal="center" vertical="center"/>
    </xf>
    <xf numFmtId="176" fontId="5" fillId="0" borderId="27" xfId="1" applyNumberFormat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176" fontId="5" fillId="0" borderId="43" xfId="1" applyNumberFormat="1" applyFont="1" applyFill="1" applyBorder="1" applyAlignment="1">
      <alignment horizontal="center" vertical="center"/>
    </xf>
    <xf numFmtId="176" fontId="5" fillId="0" borderId="44" xfId="1" applyNumberFormat="1" applyFont="1" applyFill="1" applyBorder="1" applyAlignment="1">
      <alignment horizontal="center" vertical="center"/>
    </xf>
    <xf numFmtId="176" fontId="5" fillId="0" borderId="45" xfId="1" applyNumberFormat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176" fontId="14" fillId="0" borderId="9" xfId="1" applyNumberFormat="1" applyFont="1" applyFill="1" applyBorder="1" applyAlignment="1">
      <alignment horizontal="center" vertical="center" wrapText="1"/>
    </xf>
    <xf numFmtId="176" fontId="16" fillId="0" borderId="19" xfId="1" applyNumberFormat="1" applyFont="1" applyFill="1" applyBorder="1" applyAlignment="1">
      <alignment horizontal="center" vertical="center"/>
    </xf>
    <xf numFmtId="176" fontId="16" fillId="0" borderId="20" xfId="1" applyNumberFormat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176" fontId="5" fillId="0" borderId="31" xfId="1" applyNumberFormat="1" applyFont="1" applyFill="1" applyBorder="1" applyAlignment="1">
      <alignment horizontal="center" vertical="center"/>
    </xf>
    <xf numFmtId="176" fontId="5" fillId="0" borderId="32" xfId="1" applyNumberFormat="1" applyFont="1" applyFill="1" applyBorder="1" applyAlignment="1">
      <alignment horizontal="center" vertical="center"/>
    </xf>
    <xf numFmtId="176" fontId="5" fillId="0" borderId="33" xfId="1" applyNumberFormat="1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/>
    </xf>
    <xf numFmtId="176" fontId="5" fillId="0" borderId="37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horizontal="center" vertical="center"/>
    </xf>
    <xf numFmtId="176" fontId="5" fillId="0" borderId="38" xfId="1" applyNumberFormat="1" applyFont="1" applyFill="1" applyBorder="1" applyAlignment="1">
      <alignment horizontal="center" vertical="center"/>
    </xf>
    <xf numFmtId="0" fontId="4" fillId="0" borderId="39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178" fontId="4" fillId="0" borderId="25" xfId="1" applyNumberFormat="1" applyFont="1" applyFill="1" applyBorder="1" applyAlignment="1">
      <alignment horizontal="center" vertical="center"/>
    </xf>
    <xf numFmtId="178" fontId="4" fillId="0" borderId="27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</cellXfs>
  <cellStyles count="11">
    <cellStyle name="백분율 2" xfId="2" xr:uid="{00000000-0005-0000-0000-000000000000}"/>
    <cellStyle name="쉼표 [0] 2" xfId="3" xr:uid="{00000000-0005-0000-0000-000001000000}"/>
    <cellStyle name="표준" xfId="0" builtinId="0"/>
    <cellStyle name="표준 2" xfId="4" xr:uid="{00000000-0005-0000-0000-000003000000}"/>
    <cellStyle name="표준 3" xfId="5" xr:uid="{00000000-0005-0000-0000-000004000000}"/>
    <cellStyle name="표준 4" xfId="6" xr:uid="{00000000-0005-0000-0000-000005000000}"/>
    <cellStyle name="표준 5" xfId="7" xr:uid="{00000000-0005-0000-0000-000006000000}"/>
    <cellStyle name="표준 6" xfId="8" xr:uid="{00000000-0005-0000-0000-000007000000}"/>
    <cellStyle name="표준 7" xfId="9" xr:uid="{00000000-0005-0000-0000-000008000000}"/>
    <cellStyle name="표준 8" xfId="10" xr:uid="{00000000-0005-0000-0000-000009000000}"/>
    <cellStyle name="표준 9" xfId="1" xr:uid="{00000000-0005-0000-0000-00000A000000}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Normal="100" workbookViewId="0">
      <selection activeCell="N53" sqref="N53"/>
    </sheetView>
  </sheetViews>
  <sheetFormatPr defaultRowHeight="16.5"/>
  <cols>
    <col min="1" max="1" width="14.5" customWidth="1"/>
  </cols>
  <sheetData>
    <row r="1" spans="1:10" ht="31.5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5.0999999999999996" customHeigh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7.25">
      <c r="A3" s="10" t="s">
        <v>52</v>
      </c>
      <c r="B3" s="10"/>
      <c r="C3" s="10"/>
      <c r="D3" s="10" t="s">
        <v>1</v>
      </c>
      <c r="E3" s="10" t="s">
        <v>2</v>
      </c>
      <c r="F3" s="116" t="s">
        <v>80</v>
      </c>
      <c r="G3" s="116"/>
      <c r="H3" s="117"/>
      <c r="I3" s="117"/>
      <c r="J3" s="117"/>
    </row>
    <row r="4" spans="1:10" ht="5.0999999999999996" customHeight="1">
      <c r="A4" s="5"/>
      <c r="B4" s="5"/>
      <c r="C4" s="5"/>
      <c r="D4" s="5"/>
      <c r="E4" s="5"/>
      <c r="F4" s="8"/>
      <c r="G4" s="8"/>
      <c r="H4" s="9"/>
      <c r="I4" s="9"/>
      <c r="J4" s="9"/>
    </row>
    <row r="5" spans="1:10" ht="17.25" thickBot="1">
      <c r="A5" s="5" t="s">
        <v>3</v>
      </c>
      <c r="B5" s="4"/>
      <c r="C5" s="4"/>
      <c r="D5" s="4"/>
      <c r="E5" s="4" t="s">
        <v>1</v>
      </c>
      <c r="F5" s="4"/>
      <c r="G5" s="4"/>
      <c r="H5" s="4"/>
      <c r="I5" s="4"/>
      <c r="J5" s="4"/>
    </row>
    <row r="6" spans="1:10">
      <c r="A6" s="99" t="s">
        <v>28</v>
      </c>
      <c r="B6" s="104" t="s">
        <v>4</v>
      </c>
      <c r="C6" s="84" t="s">
        <v>5</v>
      </c>
      <c r="D6" s="89"/>
      <c r="E6" s="89"/>
      <c r="F6" s="89"/>
      <c r="G6" s="90"/>
      <c r="H6" s="84" t="s">
        <v>6</v>
      </c>
      <c r="I6" s="89"/>
      <c r="J6" s="85"/>
    </row>
    <row r="7" spans="1:10" ht="27">
      <c r="A7" s="100"/>
      <c r="B7" s="105"/>
      <c r="C7" s="27" t="s">
        <v>7</v>
      </c>
      <c r="D7" s="27" t="s">
        <v>51</v>
      </c>
      <c r="E7" s="27" t="s">
        <v>8</v>
      </c>
      <c r="F7" s="27" t="s">
        <v>50</v>
      </c>
      <c r="G7" s="39" t="s">
        <v>63</v>
      </c>
      <c r="H7" s="20" t="s">
        <v>47</v>
      </c>
      <c r="I7" s="20" t="s">
        <v>48</v>
      </c>
      <c r="J7" s="18" t="s">
        <v>49</v>
      </c>
    </row>
    <row r="8" spans="1:10" ht="17.25" thickBot="1">
      <c r="A8" s="21" t="s">
        <v>9</v>
      </c>
      <c r="B8" s="34">
        <v>266</v>
      </c>
      <c r="C8" s="34">
        <v>129</v>
      </c>
      <c r="D8" s="34">
        <v>77</v>
      </c>
      <c r="E8" s="34">
        <v>19</v>
      </c>
      <c r="F8" s="34">
        <v>33</v>
      </c>
      <c r="G8" s="34">
        <v>47</v>
      </c>
      <c r="H8" s="34">
        <v>30</v>
      </c>
      <c r="I8" s="34">
        <v>33</v>
      </c>
      <c r="J8" s="41">
        <v>27</v>
      </c>
    </row>
    <row r="9" spans="1:10">
      <c r="A9" s="7"/>
      <c r="B9" s="1"/>
      <c r="C9" s="1"/>
      <c r="D9" s="1"/>
      <c r="E9" s="1"/>
      <c r="F9" s="1"/>
      <c r="G9" s="1"/>
      <c r="H9" s="1"/>
      <c r="I9" s="1"/>
      <c r="J9" s="1"/>
    </row>
    <row r="10" spans="1:10" ht="17.25" thickBot="1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99" t="s">
        <v>29</v>
      </c>
      <c r="B11" s="104" t="s">
        <v>11</v>
      </c>
      <c r="C11" s="84" t="s">
        <v>12</v>
      </c>
      <c r="D11" s="89"/>
      <c r="E11" s="89"/>
      <c r="F11" s="89"/>
      <c r="G11" s="90"/>
      <c r="H11" s="84" t="s">
        <v>13</v>
      </c>
      <c r="I11" s="90"/>
      <c r="J11" s="108" t="s">
        <v>14</v>
      </c>
    </row>
    <row r="12" spans="1:10">
      <c r="A12" s="100"/>
      <c r="B12" s="105"/>
      <c r="C12" s="35" t="s">
        <v>53</v>
      </c>
      <c r="D12" s="35" t="s">
        <v>54</v>
      </c>
      <c r="E12" s="20" t="s">
        <v>15</v>
      </c>
      <c r="F12" s="28" t="s">
        <v>55</v>
      </c>
      <c r="G12" s="28" t="s">
        <v>56</v>
      </c>
      <c r="H12" s="20" t="s">
        <v>57</v>
      </c>
      <c r="I12" s="20" t="s">
        <v>16</v>
      </c>
      <c r="J12" s="109"/>
    </row>
    <row r="13" spans="1:10" ht="17.25" thickBot="1">
      <c r="A13" s="21" t="s">
        <v>9</v>
      </c>
      <c r="B13" s="34">
        <v>129</v>
      </c>
      <c r="C13" s="34">
        <v>1</v>
      </c>
      <c r="D13" s="34">
        <v>11</v>
      </c>
      <c r="E13" s="34">
        <v>11</v>
      </c>
      <c r="F13" s="34">
        <v>14</v>
      </c>
      <c r="G13" s="34">
        <v>53</v>
      </c>
      <c r="H13" s="34">
        <v>38</v>
      </c>
      <c r="I13" s="34">
        <v>1</v>
      </c>
      <c r="J13" s="40"/>
    </row>
    <row r="14" spans="1:10">
      <c r="A14" s="103"/>
      <c r="B14" s="103"/>
      <c r="C14" s="103"/>
      <c r="D14" s="11"/>
      <c r="E14" s="11"/>
      <c r="F14" s="11"/>
      <c r="G14" s="11"/>
      <c r="H14" s="11"/>
      <c r="I14" s="17"/>
      <c r="J14" s="17"/>
    </row>
    <row r="15" spans="1:10" ht="15.75" customHeight="1">
      <c r="A15" s="11"/>
      <c r="B15" s="11"/>
      <c r="C15" s="11"/>
      <c r="D15" s="11"/>
      <c r="E15" s="11"/>
      <c r="F15" s="11"/>
      <c r="G15" s="11"/>
      <c r="H15" s="11"/>
      <c r="I15" s="113"/>
      <c r="J15" s="113"/>
    </row>
    <row r="16" spans="1:10" ht="17.25" thickBot="1">
      <c r="A16" s="5" t="s">
        <v>38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ht="16.5" customHeight="1">
      <c r="A17" s="101" t="s">
        <v>29</v>
      </c>
      <c r="B17" s="106" t="s">
        <v>39</v>
      </c>
      <c r="C17" s="110" t="s">
        <v>17</v>
      </c>
      <c r="D17" s="111"/>
      <c r="E17" s="111"/>
      <c r="F17" s="111"/>
      <c r="G17" s="111"/>
      <c r="H17" s="111"/>
      <c r="I17" s="111"/>
      <c r="J17" s="112"/>
    </row>
    <row r="18" spans="1:10" ht="54">
      <c r="A18" s="102"/>
      <c r="B18" s="107"/>
      <c r="C18" s="25" t="s">
        <v>40</v>
      </c>
      <c r="D18" s="25" t="s">
        <v>41</v>
      </c>
      <c r="E18" s="25" t="s">
        <v>42</v>
      </c>
      <c r="F18" s="25" t="s">
        <v>43</v>
      </c>
      <c r="G18" s="25" t="s">
        <v>44</v>
      </c>
      <c r="H18" s="25" t="s">
        <v>62</v>
      </c>
      <c r="I18" s="25" t="s">
        <v>45</v>
      </c>
      <c r="J18" s="26" t="s">
        <v>46</v>
      </c>
    </row>
    <row r="19" spans="1:10" ht="17.25" thickBot="1">
      <c r="A19" s="21" t="s">
        <v>9</v>
      </c>
      <c r="B19" s="34">
        <v>33</v>
      </c>
      <c r="C19" s="34"/>
      <c r="D19" s="34"/>
      <c r="E19" s="34"/>
      <c r="F19" s="34">
        <v>1</v>
      </c>
      <c r="G19" s="34">
        <v>16</v>
      </c>
      <c r="H19" s="34">
        <v>2</v>
      </c>
      <c r="I19" s="34">
        <v>11</v>
      </c>
      <c r="J19" s="37">
        <v>3</v>
      </c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7.25" thickBot="1">
      <c r="A21" s="5" t="s">
        <v>30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99" t="s">
        <v>29</v>
      </c>
      <c r="B22" s="104" t="s">
        <v>18</v>
      </c>
      <c r="C22" s="84" t="s">
        <v>19</v>
      </c>
      <c r="D22" s="89"/>
      <c r="E22" s="90"/>
      <c r="F22" s="84" t="s">
        <v>13</v>
      </c>
      <c r="G22" s="89"/>
      <c r="H22" s="90"/>
      <c r="I22" s="108" t="s">
        <v>59</v>
      </c>
      <c r="J22" s="36"/>
    </row>
    <row r="23" spans="1:10" ht="27">
      <c r="A23" s="100"/>
      <c r="B23" s="105"/>
      <c r="C23" s="28" t="s">
        <v>20</v>
      </c>
      <c r="D23" s="28" t="s">
        <v>21</v>
      </c>
      <c r="E23" s="28" t="s">
        <v>22</v>
      </c>
      <c r="F23" s="28" t="s">
        <v>23</v>
      </c>
      <c r="G23" s="22" t="s">
        <v>58</v>
      </c>
      <c r="H23" s="22" t="s">
        <v>60</v>
      </c>
      <c r="I23" s="109"/>
      <c r="J23" s="36"/>
    </row>
    <row r="24" spans="1:10" s="43" customFormat="1" ht="17.25" thickBot="1">
      <c r="A24" s="21" t="s">
        <v>9</v>
      </c>
      <c r="B24" s="34">
        <v>4</v>
      </c>
      <c r="C24" s="34"/>
      <c r="D24" s="34">
        <v>1</v>
      </c>
      <c r="E24" s="34">
        <v>3</v>
      </c>
      <c r="F24" s="34"/>
      <c r="G24" s="34">
        <v>3</v>
      </c>
      <c r="H24" s="34"/>
      <c r="I24" s="41"/>
      <c r="J24" s="42"/>
    </row>
    <row r="25" spans="1:10">
      <c r="A25" s="16"/>
      <c r="B25" s="12"/>
      <c r="C25" s="12"/>
      <c r="D25" s="12"/>
      <c r="E25" s="12"/>
      <c r="F25" s="12"/>
      <c r="G25" s="12"/>
      <c r="H25" s="14"/>
      <c r="I25" s="12"/>
      <c r="J25" s="13"/>
    </row>
    <row r="26" spans="1:10" ht="17.25" thickBot="1">
      <c r="A26" s="5" t="s">
        <v>31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24" t="s">
        <v>24</v>
      </c>
      <c r="B27" s="19" t="s">
        <v>4</v>
      </c>
      <c r="C27" s="19" t="s">
        <v>25</v>
      </c>
      <c r="D27" s="19" t="s">
        <v>26</v>
      </c>
      <c r="E27" s="77" t="s">
        <v>27</v>
      </c>
      <c r="F27" s="77"/>
      <c r="G27" s="77"/>
      <c r="H27" s="84" t="s">
        <v>66</v>
      </c>
      <c r="I27" s="85"/>
    </row>
    <row r="28" spans="1:10">
      <c r="A28" s="44" t="s">
        <v>64</v>
      </c>
      <c r="B28" s="45">
        <v>144</v>
      </c>
      <c r="C28" s="45">
        <v>94</v>
      </c>
      <c r="D28" s="45">
        <v>704</v>
      </c>
      <c r="E28" s="72">
        <f t="shared" ref="E28:E32" si="0">D28/C28</f>
        <v>7.4893617021276597</v>
      </c>
      <c r="F28" s="73"/>
      <c r="G28" s="74"/>
      <c r="H28" s="75"/>
      <c r="I28" s="76"/>
    </row>
    <row r="29" spans="1:10">
      <c r="A29" s="46" t="s">
        <v>68</v>
      </c>
      <c r="B29" s="47">
        <v>126</v>
      </c>
      <c r="C29" s="47">
        <v>73</v>
      </c>
      <c r="D29" s="47">
        <v>611</v>
      </c>
      <c r="E29" s="91">
        <f t="shared" si="0"/>
        <v>8.3698630136986303</v>
      </c>
      <c r="F29" s="92"/>
      <c r="G29" s="93"/>
      <c r="H29" s="54"/>
      <c r="I29" s="94"/>
    </row>
    <row r="30" spans="1:10">
      <c r="A30" s="46" t="s">
        <v>70</v>
      </c>
      <c r="B30" s="47">
        <v>179</v>
      </c>
      <c r="C30" s="47">
        <v>104</v>
      </c>
      <c r="D30" s="47">
        <v>888</v>
      </c>
      <c r="E30" s="91">
        <f t="shared" si="0"/>
        <v>8.5384615384615383</v>
      </c>
      <c r="F30" s="92"/>
      <c r="G30" s="93"/>
      <c r="H30" s="54"/>
      <c r="I30" s="94"/>
    </row>
    <row r="31" spans="1:10">
      <c r="A31" s="46" t="s">
        <v>72</v>
      </c>
      <c r="B31" s="47">
        <v>202</v>
      </c>
      <c r="C31" s="47">
        <v>110</v>
      </c>
      <c r="D31" s="47">
        <v>908</v>
      </c>
      <c r="E31" s="91">
        <f t="shared" si="0"/>
        <v>8.254545454545454</v>
      </c>
      <c r="F31" s="92"/>
      <c r="G31" s="93"/>
      <c r="H31" s="54"/>
      <c r="I31" s="94"/>
    </row>
    <row r="32" spans="1:10">
      <c r="A32" s="46" t="s">
        <v>74</v>
      </c>
      <c r="B32" s="47">
        <v>166</v>
      </c>
      <c r="C32" s="47">
        <v>116</v>
      </c>
      <c r="D32" s="47">
        <v>943</v>
      </c>
      <c r="E32" s="91">
        <f t="shared" si="0"/>
        <v>8.1293103448275854</v>
      </c>
      <c r="F32" s="92"/>
      <c r="G32" s="93"/>
      <c r="H32" s="54"/>
      <c r="I32" s="94"/>
    </row>
    <row r="33" spans="1:10">
      <c r="A33" s="48" t="s">
        <v>76</v>
      </c>
      <c r="B33" s="49">
        <v>161</v>
      </c>
      <c r="C33" s="49">
        <v>124</v>
      </c>
      <c r="D33" s="49">
        <v>1039</v>
      </c>
      <c r="E33" s="95">
        <f>D33/C33</f>
        <v>8.379032258064516</v>
      </c>
      <c r="F33" s="96"/>
      <c r="G33" s="97"/>
      <c r="H33" s="58"/>
      <c r="I33" s="98"/>
    </row>
    <row r="34" spans="1:10">
      <c r="A34" s="46" t="s">
        <v>78</v>
      </c>
      <c r="B34" s="47">
        <v>181</v>
      </c>
      <c r="C34" s="47">
        <v>139</v>
      </c>
      <c r="D34" s="47">
        <v>1171</v>
      </c>
      <c r="E34" s="91">
        <f>D34/C34</f>
        <v>8.4244604316546763</v>
      </c>
      <c r="F34" s="92"/>
      <c r="G34" s="93"/>
      <c r="H34" s="54"/>
      <c r="I34" s="94"/>
    </row>
    <row r="35" spans="1:10" ht="17.25" thickBot="1">
      <c r="A35" s="50" t="s">
        <v>81</v>
      </c>
      <c r="B35" s="51">
        <v>266</v>
      </c>
      <c r="C35" s="51">
        <v>129</v>
      </c>
      <c r="D35" s="51">
        <v>1711</v>
      </c>
      <c r="E35" s="80">
        <f>D35/C35</f>
        <v>13.263565891472869</v>
      </c>
      <c r="F35" s="81"/>
      <c r="G35" s="82"/>
      <c r="H35" s="66"/>
      <c r="I35" s="83"/>
    </row>
    <row r="36" spans="1:10">
      <c r="A36" s="15"/>
      <c r="B36" s="6"/>
      <c r="C36" s="6"/>
      <c r="D36" s="6"/>
      <c r="E36" s="6"/>
      <c r="F36" s="6"/>
      <c r="G36" s="6"/>
      <c r="H36" s="6"/>
      <c r="I36" s="6"/>
      <c r="J36" s="6"/>
    </row>
    <row r="37" spans="1:10" ht="17.25" thickBot="1">
      <c r="A37" s="5" t="s">
        <v>32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24" t="s">
        <v>24</v>
      </c>
      <c r="B38" s="84" t="s">
        <v>33</v>
      </c>
      <c r="C38" s="89"/>
      <c r="D38" s="89"/>
      <c r="E38" s="89"/>
      <c r="F38" s="89"/>
      <c r="G38" s="90"/>
      <c r="H38" s="84"/>
      <c r="I38" s="85"/>
    </row>
    <row r="39" spans="1:10" ht="30.75" customHeight="1" thickBot="1">
      <c r="A39" s="38" t="s">
        <v>81</v>
      </c>
      <c r="B39" s="86" t="s">
        <v>83</v>
      </c>
      <c r="C39" s="87"/>
      <c r="D39" s="87"/>
      <c r="E39" s="87"/>
      <c r="F39" s="87"/>
      <c r="G39" s="88"/>
      <c r="H39" s="78"/>
      <c r="I39" s="79"/>
    </row>
    <row r="41" spans="1:10" ht="17.25" thickBot="1">
      <c r="A41" s="5" t="s">
        <v>37</v>
      </c>
      <c r="B41" s="23"/>
      <c r="C41" s="23"/>
      <c r="D41" s="23"/>
      <c r="E41" s="23"/>
      <c r="F41" s="23"/>
      <c r="G41" s="23"/>
    </row>
    <row r="42" spans="1:10">
      <c r="A42" s="24" t="s">
        <v>24</v>
      </c>
      <c r="B42" s="121" t="s">
        <v>34</v>
      </c>
      <c r="C42" s="121"/>
      <c r="D42" s="121" t="s">
        <v>35</v>
      </c>
      <c r="E42" s="121"/>
      <c r="F42" s="121" t="s">
        <v>36</v>
      </c>
      <c r="G42" s="121"/>
      <c r="H42" s="84" t="s">
        <v>61</v>
      </c>
      <c r="I42" s="85"/>
    </row>
    <row r="43" spans="1:10">
      <c r="A43" s="45" t="s">
        <v>64</v>
      </c>
      <c r="B43" s="118">
        <v>244</v>
      </c>
      <c r="C43" s="119"/>
      <c r="D43" s="118">
        <v>156</v>
      </c>
      <c r="E43" s="119"/>
      <c r="F43" s="75" t="s">
        <v>67</v>
      </c>
      <c r="G43" s="120"/>
      <c r="H43" s="62" t="s">
        <v>65</v>
      </c>
      <c r="I43" s="63"/>
    </row>
    <row r="44" spans="1:10">
      <c r="A44" s="47" t="s">
        <v>68</v>
      </c>
      <c r="B44" s="52">
        <v>382</v>
      </c>
      <c r="C44" s="53"/>
      <c r="D44" s="52">
        <v>305</v>
      </c>
      <c r="E44" s="53"/>
      <c r="F44" s="54" t="s">
        <v>69</v>
      </c>
      <c r="G44" s="55"/>
      <c r="H44" s="62" t="s">
        <v>65</v>
      </c>
      <c r="I44" s="63"/>
    </row>
    <row r="45" spans="1:10">
      <c r="A45" s="47" t="s">
        <v>70</v>
      </c>
      <c r="B45" s="52">
        <v>612</v>
      </c>
      <c r="C45" s="53"/>
      <c r="D45" s="52">
        <v>461</v>
      </c>
      <c r="E45" s="53"/>
      <c r="F45" s="54" t="s">
        <v>71</v>
      </c>
      <c r="G45" s="55"/>
      <c r="H45" s="56" t="s">
        <v>65</v>
      </c>
      <c r="I45" s="57"/>
    </row>
    <row r="46" spans="1:10">
      <c r="A46" s="47" t="s">
        <v>72</v>
      </c>
      <c r="B46" s="52">
        <v>406</v>
      </c>
      <c r="C46" s="53"/>
      <c r="D46" s="52">
        <v>273</v>
      </c>
      <c r="E46" s="53"/>
      <c r="F46" s="54" t="s">
        <v>73</v>
      </c>
      <c r="G46" s="55"/>
      <c r="H46" s="56" t="s">
        <v>65</v>
      </c>
      <c r="I46" s="57"/>
    </row>
    <row r="47" spans="1:10">
      <c r="A47" s="47" t="s">
        <v>74</v>
      </c>
      <c r="B47" s="52">
        <v>104</v>
      </c>
      <c r="C47" s="53"/>
      <c r="D47" s="52">
        <v>62</v>
      </c>
      <c r="E47" s="53"/>
      <c r="F47" s="54" t="s">
        <v>75</v>
      </c>
      <c r="G47" s="55"/>
      <c r="H47" s="56" t="s">
        <v>65</v>
      </c>
      <c r="I47" s="57"/>
    </row>
    <row r="48" spans="1:10">
      <c r="A48" s="49" t="s">
        <v>76</v>
      </c>
      <c r="B48" s="70">
        <v>59</v>
      </c>
      <c r="C48" s="71"/>
      <c r="D48" s="70">
        <v>11</v>
      </c>
      <c r="E48" s="71"/>
      <c r="F48" s="58" t="s">
        <v>77</v>
      </c>
      <c r="G48" s="59"/>
      <c r="H48" s="60" t="s">
        <v>65</v>
      </c>
      <c r="I48" s="61"/>
    </row>
    <row r="49" spans="1:9">
      <c r="A49" s="47" t="s">
        <v>78</v>
      </c>
      <c r="B49" s="52">
        <v>59</v>
      </c>
      <c r="C49" s="53"/>
      <c r="D49" s="52">
        <v>12</v>
      </c>
      <c r="E49" s="53"/>
      <c r="F49" s="54" t="s">
        <v>79</v>
      </c>
      <c r="G49" s="55"/>
      <c r="H49" s="56" t="s">
        <v>65</v>
      </c>
      <c r="I49" s="57"/>
    </row>
    <row r="50" spans="1:9" ht="17.25" thickBot="1">
      <c r="A50" s="51" t="s">
        <v>81</v>
      </c>
      <c r="B50" s="64">
        <v>59</v>
      </c>
      <c r="C50" s="65"/>
      <c r="D50" s="64">
        <v>12</v>
      </c>
      <c r="E50" s="65"/>
      <c r="F50" s="66" t="s">
        <v>82</v>
      </c>
      <c r="G50" s="67"/>
      <c r="H50" s="68" t="s">
        <v>65</v>
      </c>
      <c r="I50" s="69"/>
    </row>
    <row r="51" spans="1:9">
      <c r="A51" s="29"/>
      <c r="B51" s="30"/>
      <c r="C51" s="30"/>
      <c r="D51" s="30"/>
      <c r="E51" s="30"/>
      <c r="F51" s="31"/>
      <c r="G51" s="31"/>
      <c r="H51" s="33"/>
      <c r="I51" s="33"/>
    </row>
    <row r="52" spans="1:9">
      <c r="A52" s="29"/>
      <c r="B52" s="30"/>
      <c r="C52" s="30"/>
      <c r="D52" s="30"/>
      <c r="E52" s="30"/>
      <c r="F52" s="31"/>
      <c r="G52" s="31"/>
      <c r="H52" s="32"/>
      <c r="I52" s="32"/>
    </row>
  </sheetData>
  <mergeCells count="79">
    <mergeCell ref="B43:C43"/>
    <mergeCell ref="D43:E43"/>
    <mergeCell ref="F43:G43"/>
    <mergeCell ref="H43:I43"/>
    <mergeCell ref="E29:G29"/>
    <mergeCell ref="H29:I29"/>
    <mergeCell ref="E30:G30"/>
    <mergeCell ref="H30:I30"/>
    <mergeCell ref="H42:I42"/>
    <mergeCell ref="B42:C42"/>
    <mergeCell ref="D42:E42"/>
    <mergeCell ref="F42:G42"/>
    <mergeCell ref="E31:G31"/>
    <mergeCell ref="H31:I31"/>
    <mergeCell ref="A1:J1"/>
    <mergeCell ref="F3:J3"/>
    <mergeCell ref="A6:A7"/>
    <mergeCell ref="B6:B7"/>
    <mergeCell ref="H6:J6"/>
    <mergeCell ref="C6:G6"/>
    <mergeCell ref="J11:J12"/>
    <mergeCell ref="F22:H22"/>
    <mergeCell ref="I22:I23"/>
    <mergeCell ref="C17:J17"/>
    <mergeCell ref="C11:G11"/>
    <mergeCell ref="H11:I11"/>
    <mergeCell ref="I15:J15"/>
    <mergeCell ref="C22:E22"/>
    <mergeCell ref="A11:A12"/>
    <mergeCell ref="A17:A18"/>
    <mergeCell ref="A14:C14"/>
    <mergeCell ref="A22:A23"/>
    <mergeCell ref="B11:B12"/>
    <mergeCell ref="B22:B23"/>
    <mergeCell ref="B17:B18"/>
    <mergeCell ref="E28:G28"/>
    <mergeCell ref="H28:I28"/>
    <mergeCell ref="E27:G27"/>
    <mergeCell ref="H39:I39"/>
    <mergeCell ref="E35:G35"/>
    <mergeCell ref="H35:I35"/>
    <mergeCell ref="H27:I27"/>
    <mergeCell ref="B39:G39"/>
    <mergeCell ref="B38:G38"/>
    <mergeCell ref="H38:I38"/>
    <mergeCell ref="E32:G32"/>
    <mergeCell ref="H32:I32"/>
    <mergeCell ref="E33:G33"/>
    <mergeCell ref="H33:I33"/>
    <mergeCell ref="E34:G34"/>
    <mergeCell ref="H34:I34"/>
    <mergeCell ref="B50:C50"/>
    <mergeCell ref="D50:E50"/>
    <mergeCell ref="F50:G50"/>
    <mergeCell ref="H50:I50"/>
    <mergeCell ref="B45:C45"/>
    <mergeCell ref="D45:E45"/>
    <mergeCell ref="F45:G45"/>
    <mergeCell ref="H45:I45"/>
    <mergeCell ref="B46:C46"/>
    <mergeCell ref="D46:E46"/>
    <mergeCell ref="F46:G46"/>
    <mergeCell ref="H46:I46"/>
    <mergeCell ref="B47:C47"/>
    <mergeCell ref="D47:E47"/>
    <mergeCell ref="B48:C48"/>
    <mergeCell ref="D48:E48"/>
    <mergeCell ref="H44:I44"/>
    <mergeCell ref="B44:C44"/>
    <mergeCell ref="D44:E44"/>
    <mergeCell ref="F44:G44"/>
    <mergeCell ref="F47:G47"/>
    <mergeCell ref="H47:I47"/>
    <mergeCell ref="B49:C49"/>
    <mergeCell ref="D49:E49"/>
    <mergeCell ref="F49:G49"/>
    <mergeCell ref="H49:I49"/>
    <mergeCell ref="F48:G48"/>
    <mergeCell ref="H48:I48"/>
  </mergeCells>
  <phoneticPr fontId="13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" sqref="G1:M1048576"/>
    </sheetView>
  </sheetViews>
  <sheetFormatPr defaultRowHeight="16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세부점검표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10001676</cp:lastModifiedBy>
  <dcterms:created xsi:type="dcterms:W3CDTF">2016-04-11T08:20:41Z</dcterms:created>
  <dcterms:modified xsi:type="dcterms:W3CDTF">2026-09-30T01:55:29Z</dcterms:modified>
</cp:coreProperties>
</file>