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5. 월보(매월할일)\2025년\5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31" i="1" l="1"/>
  <c r="E32" i="1"/>
  <c r="B19" i="1"/>
  <c r="B13" i="1"/>
  <c r="E29" i="1" l="1"/>
  <c r="E28" i="1" l="1"/>
</calcChain>
</file>

<file path=xl/sharedStrings.xml><?xml version="1.0" encoding="utf-8"?>
<sst xmlns="http://schemas.openxmlformats.org/spreadsheetml/2006/main" count="97" uniqueCount="77">
  <si>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</si>
  <si>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</si>
  <si>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</si>
  <si>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</si>
  <si>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</si>
  <si>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</si>
  <si>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</si>
  <si>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</si>
  <si>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</si>
  <si>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</si>
  <si>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</si>
  <si>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</si>
  <si>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</si>
  <si>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</si>
  <si>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</si>
  <si>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</si>
  <si>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</si>
  <si>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</si>
  <si>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</si>
  <si>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</si>
  <si>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</si>
  <si>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</si>
  <si>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</si>
  <si>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</si>
  <si>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</si>
  <si>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</si>
  <si>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</si>
  <si>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</si>
  <si>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</si>
  <si>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</si>
  <si>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</si>
  <si>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</si>
  <si>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</si>
  <si>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</si>
  <si>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</si>
  <si>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</si>
  <si>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</si>
  <si>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</si>
  <si>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</si>
  <si>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</si>
  <si>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</si>
  <si>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</si>
  <si>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</si>
  <si>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</si>
  <si>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</si>
  <si>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</si>
  <si>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</si>
  <si>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</si>
  <si>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</si>
  <si>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</si>
  <si>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</si>
  <si>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</si>
  <si>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</si>
  <si>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</si>
  <si>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</si>
  <si>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</si>
  <si>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</si>
  <si>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</si>
  <si>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</si>
  <si>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</si>
  <si>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</si>
  <si>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</si>
  <si>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</si>
  <si>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</si>
  <si>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</si>
  <si>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</si>
  <si>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</si>
  <si>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2월</t>
    <phoneticPr fontId="13" type="noConversion"/>
  </si>
  <si>
    <t>240건</t>
    <phoneticPr fontId="13" type="noConversion"/>
  </si>
  <si>
    <t>3월</t>
    <phoneticPr fontId="13" type="noConversion"/>
  </si>
  <si>
    <t>265건</t>
    <phoneticPr fontId="13" type="noConversion"/>
  </si>
  <si>
    <t>4월</t>
    <phoneticPr fontId="13" type="noConversion"/>
  </si>
  <si>
    <t>200건</t>
    <phoneticPr fontId="13" type="noConversion"/>
  </si>
  <si>
    <t>(기준일:'25.5.1~5.31)</t>
    <phoneticPr fontId="13" type="noConversion"/>
  </si>
  <si>
    <t>5월</t>
    <phoneticPr fontId="13" type="noConversion"/>
  </si>
  <si>
    <t>「수서~광주 복선전철 공사」 관련(16건)</t>
    <phoneticPr fontId="13" type="noConversion"/>
  </si>
  <si>
    <t>261건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</si>
</sst>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9" fontId="0" fillId="0" borderId="0" xfId="11" applyFo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4" fillId="0" borderId="24" xfId="1" applyNumberFormat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178" fontId="4" fillId="0" borderId="30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</cellXfs>
  <cellStyles count="12">
    <cellStyle name="백분율" xfId="11" builtinId="5"/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2" zoomScaleNormal="100" workbookViewId="0">
      <selection activeCell="D42" sqref="D42:E42"/>
    </sheetView>
  </sheetViews>
  <sheetFormatPr defaultRowHeight="16.5"/>
  <cols>
    <col min="1" max="1" width="14.5" customWidth="1"/>
  </cols>
  <sheetData>
    <row r="1" spans="1:10" ht="31.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7.25">
      <c r="A3" s="10" t="s">
        <v>52</v>
      </c>
      <c r="B3" s="10"/>
      <c r="C3" s="10"/>
      <c r="D3" s="10" t="s">
        <v>1</v>
      </c>
      <c r="E3" s="10" t="s">
        <v>2</v>
      </c>
      <c r="F3" s="86" t="s">
        <v>73</v>
      </c>
      <c r="G3" s="86"/>
      <c r="H3" s="87"/>
      <c r="I3" s="87"/>
      <c r="J3" s="87"/>
    </row>
    <row r="4" spans="1:10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0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0">
      <c r="A6" s="69" t="s">
        <v>28</v>
      </c>
      <c r="B6" s="74" t="s">
        <v>4</v>
      </c>
      <c r="C6" s="52" t="s">
        <v>5</v>
      </c>
      <c r="D6" s="59"/>
      <c r="E6" s="59"/>
      <c r="F6" s="59"/>
      <c r="G6" s="60"/>
      <c r="H6" s="52" t="s">
        <v>6</v>
      </c>
      <c r="I6" s="59"/>
      <c r="J6" s="53"/>
    </row>
    <row r="7" spans="1:10" ht="27">
      <c r="A7" s="70"/>
      <c r="B7" s="75"/>
      <c r="C7" s="27" t="s">
        <v>7</v>
      </c>
      <c r="D7" s="27" t="s">
        <v>51</v>
      </c>
      <c r="E7" s="27" t="s">
        <v>8</v>
      </c>
      <c r="F7" s="27" t="s">
        <v>50</v>
      </c>
      <c r="G7" s="39" t="s">
        <v>63</v>
      </c>
      <c r="H7" s="20" t="s">
        <v>47</v>
      </c>
      <c r="I7" s="20" t="s">
        <v>48</v>
      </c>
      <c r="J7" s="18" t="s">
        <v>49</v>
      </c>
    </row>
    <row r="8" spans="1:10" ht="17.25" thickBot="1">
      <c r="A8" s="21" t="s">
        <v>9</v>
      </c>
      <c r="B8" s="34">
        <v>129</v>
      </c>
      <c r="C8" s="34">
        <v>73</v>
      </c>
      <c r="D8" s="34">
        <v>35</v>
      </c>
      <c r="E8" s="34">
        <v>13</v>
      </c>
      <c r="F8" s="34">
        <v>25</v>
      </c>
      <c r="G8" s="34">
        <v>21</v>
      </c>
      <c r="H8" s="34">
        <v>11</v>
      </c>
      <c r="I8" s="34">
        <v>1</v>
      </c>
      <c r="J8" s="41">
        <v>23</v>
      </c>
    </row>
    <row r="9" spans="1:10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69" t="s">
        <v>29</v>
      </c>
      <c r="B11" s="74" t="s">
        <v>11</v>
      </c>
      <c r="C11" s="52" t="s">
        <v>12</v>
      </c>
      <c r="D11" s="59"/>
      <c r="E11" s="59"/>
      <c r="F11" s="59"/>
      <c r="G11" s="60"/>
      <c r="H11" s="52" t="s">
        <v>13</v>
      </c>
      <c r="I11" s="60"/>
      <c r="J11" s="78" t="s">
        <v>14</v>
      </c>
    </row>
    <row r="12" spans="1:10">
      <c r="A12" s="70"/>
      <c r="B12" s="75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9"/>
    </row>
    <row r="13" spans="1:10" ht="17.25" thickBot="1">
      <c r="A13" s="21" t="s">
        <v>9</v>
      </c>
      <c r="B13" s="34">
        <f>SUM(C13:J13)</f>
        <v>73</v>
      </c>
      <c r="C13" s="34">
        <v>2</v>
      </c>
      <c r="D13" s="34">
        <v>4</v>
      </c>
      <c r="E13" s="34">
        <v>13</v>
      </c>
      <c r="F13" s="34">
        <v>11</v>
      </c>
      <c r="G13" s="34">
        <v>35</v>
      </c>
      <c r="H13" s="34">
        <v>8</v>
      </c>
      <c r="I13" s="34"/>
      <c r="J13" s="40"/>
    </row>
    <row r="14" spans="1:10">
      <c r="A14" s="73"/>
      <c r="B14" s="73"/>
      <c r="C14" s="73"/>
      <c r="D14" s="11"/>
      <c r="E14" s="11"/>
      <c r="F14" s="11"/>
      <c r="G14" s="11"/>
      <c r="H14" s="11"/>
      <c r="I14" s="17"/>
      <c r="J14" s="17"/>
    </row>
    <row r="15" spans="1:10" ht="15.75" customHeight="1">
      <c r="A15" s="11"/>
      <c r="B15" s="11"/>
      <c r="C15" s="11"/>
      <c r="D15" s="11"/>
      <c r="E15" s="11"/>
      <c r="F15" s="11"/>
      <c r="G15" s="11"/>
      <c r="H15" s="11"/>
      <c r="I15" s="83"/>
      <c r="J15" s="83"/>
    </row>
    <row r="16" spans="1:10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5" ht="16.5" customHeight="1">
      <c r="A17" s="71" t="s">
        <v>29</v>
      </c>
      <c r="B17" s="76" t="s">
        <v>39</v>
      </c>
      <c r="C17" s="80" t="s">
        <v>17</v>
      </c>
      <c r="D17" s="81"/>
      <c r="E17" s="81"/>
      <c r="F17" s="81"/>
      <c r="G17" s="81"/>
      <c r="H17" s="81"/>
      <c r="I17" s="81"/>
      <c r="J17" s="82"/>
    </row>
    <row r="18" spans="1:15" ht="54">
      <c r="A18" s="72"/>
      <c r="B18" s="7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5" ht="17.25" thickBot="1">
      <c r="A19" s="21" t="s">
        <v>9</v>
      </c>
      <c r="B19" s="34">
        <f>SUM(C19:J19)</f>
        <v>25</v>
      </c>
      <c r="C19" s="34">
        <v>3</v>
      </c>
      <c r="D19" s="34"/>
      <c r="E19" s="34"/>
      <c r="F19" s="34">
        <v>1</v>
      </c>
      <c r="G19" s="34">
        <v>13</v>
      </c>
      <c r="H19" s="34">
        <v>2</v>
      </c>
      <c r="I19" s="34">
        <v>5</v>
      </c>
      <c r="J19" s="37">
        <v>1</v>
      </c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5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5">
      <c r="A22" s="69" t="s">
        <v>29</v>
      </c>
      <c r="B22" s="74" t="s">
        <v>18</v>
      </c>
      <c r="C22" s="52" t="s">
        <v>19</v>
      </c>
      <c r="D22" s="59"/>
      <c r="E22" s="60"/>
      <c r="F22" s="52" t="s">
        <v>13</v>
      </c>
      <c r="G22" s="59"/>
      <c r="H22" s="60"/>
      <c r="I22" s="78" t="s">
        <v>59</v>
      </c>
      <c r="J22" s="36"/>
    </row>
    <row r="23" spans="1:15" ht="27">
      <c r="A23" s="70"/>
      <c r="B23" s="75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9"/>
      <c r="J23" s="36"/>
    </row>
    <row r="24" spans="1:15" s="43" customFormat="1" ht="17.25" thickBot="1">
      <c r="A24" s="21" t="s">
        <v>9</v>
      </c>
      <c r="B24" s="34">
        <v>6</v>
      </c>
      <c r="C24" s="34"/>
      <c r="D24" s="34"/>
      <c r="E24" s="34">
        <v>6</v>
      </c>
      <c r="F24" s="34"/>
      <c r="G24" s="34"/>
      <c r="H24" s="44"/>
      <c r="I24" s="41"/>
      <c r="J24" s="42"/>
    </row>
    <row r="25" spans="1:15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5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5">
      <c r="A27" s="24" t="s">
        <v>24</v>
      </c>
      <c r="B27" s="19" t="s">
        <v>4</v>
      </c>
      <c r="C27" s="19" t="s">
        <v>25</v>
      </c>
      <c r="D27" s="19" t="s">
        <v>26</v>
      </c>
      <c r="E27" s="63" t="s">
        <v>27</v>
      </c>
      <c r="F27" s="63"/>
      <c r="G27" s="63"/>
      <c r="H27" s="52"/>
      <c r="I27" s="53"/>
    </row>
    <row r="28" spans="1:15">
      <c r="A28" s="46" t="s">
        <v>64</v>
      </c>
      <c r="B28" s="47">
        <v>85</v>
      </c>
      <c r="C28" s="47">
        <v>69</v>
      </c>
      <c r="D28" s="47">
        <v>469</v>
      </c>
      <c r="E28" s="66">
        <f>D28/C28</f>
        <v>6.7971014492753623</v>
      </c>
      <c r="F28" s="66"/>
      <c r="G28" s="66"/>
      <c r="H28" s="67"/>
      <c r="I28" s="68"/>
    </row>
    <row r="29" spans="1:15">
      <c r="A29" s="48" t="s">
        <v>67</v>
      </c>
      <c r="B29" s="49">
        <v>113</v>
      </c>
      <c r="C29" s="49">
        <v>80</v>
      </c>
      <c r="D29" s="49">
        <v>607</v>
      </c>
      <c r="E29" s="96">
        <f>D29/C29</f>
        <v>7.5875000000000004</v>
      </c>
      <c r="F29" s="96"/>
      <c r="G29" s="96"/>
      <c r="H29" s="67"/>
      <c r="I29" s="68"/>
      <c r="O29" s="51"/>
    </row>
    <row r="30" spans="1:15">
      <c r="A30" s="46" t="s">
        <v>69</v>
      </c>
      <c r="B30" s="47">
        <v>162</v>
      </c>
      <c r="C30" s="47">
        <v>118</v>
      </c>
      <c r="D30" s="47">
        <v>835</v>
      </c>
      <c r="E30" s="66">
        <v>7.08</v>
      </c>
      <c r="F30" s="66"/>
      <c r="G30" s="66"/>
      <c r="H30" s="67"/>
      <c r="I30" s="68"/>
    </row>
    <row r="31" spans="1:15">
      <c r="A31" s="46" t="s">
        <v>71</v>
      </c>
      <c r="B31" s="47">
        <v>186</v>
      </c>
      <c r="C31" s="47">
        <v>106</v>
      </c>
      <c r="D31" s="47">
        <v>838</v>
      </c>
      <c r="E31" s="66">
        <f>D31/C31</f>
        <v>7.9056603773584904</v>
      </c>
      <c r="F31" s="66"/>
      <c r="G31" s="66"/>
      <c r="H31" s="67"/>
      <c r="I31" s="68"/>
    </row>
    <row r="32" spans="1:15" ht="17.25" thickBot="1">
      <c r="A32" s="50" t="s">
        <v>74</v>
      </c>
      <c r="B32" s="45">
        <v>129</v>
      </c>
      <c r="C32" s="45">
        <v>94</v>
      </c>
      <c r="D32" s="45">
        <v>647</v>
      </c>
      <c r="E32" s="62">
        <f>D32/C32</f>
        <v>6.8829787234042552</v>
      </c>
      <c r="F32" s="62"/>
      <c r="G32" s="62"/>
      <c r="H32" s="54"/>
      <c r="I32" s="55"/>
    </row>
    <row r="33" spans="1:10">
      <c r="A33" s="15"/>
      <c r="B33" s="6"/>
      <c r="C33" s="6"/>
      <c r="D33" s="6"/>
      <c r="E33" s="6"/>
      <c r="F33" s="6"/>
      <c r="G33" s="6"/>
      <c r="H33" s="6"/>
      <c r="I33" s="6"/>
      <c r="J33" s="6"/>
    </row>
    <row r="34" spans="1:10" ht="17.25" thickBot="1">
      <c r="A34" s="5" t="s">
        <v>32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24" t="s">
        <v>24</v>
      </c>
      <c r="B35" s="52" t="s">
        <v>33</v>
      </c>
      <c r="C35" s="59"/>
      <c r="D35" s="59"/>
      <c r="E35" s="59"/>
      <c r="F35" s="59"/>
      <c r="G35" s="60"/>
      <c r="H35" s="52"/>
      <c r="I35" s="53"/>
    </row>
    <row r="36" spans="1:10" ht="30.75" customHeight="1" thickBot="1">
      <c r="A36" s="38" t="s">
        <v>74</v>
      </c>
      <c r="B36" s="56" t="s">
        <v>75</v>
      </c>
      <c r="C36" s="57"/>
      <c r="D36" s="57"/>
      <c r="E36" s="57"/>
      <c r="F36" s="57"/>
      <c r="G36" s="58"/>
      <c r="H36" s="64"/>
      <c r="I36" s="65"/>
    </row>
    <row r="38" spans="1:10" ht="17.25" thickBot="1">
      <c r="A38" s="5" t="s">
        <v>37</v>
      </c>
      <c r="B38" s="23"/>
      <c r="C38" s="23"/>
      <c r="D38" s="23"/>
      <c r="E38" s="23"/>
      <c r="F38" s="23"/>
      <c r="G38" s="23"/>
    </row>
    <row r="39" spans="1:10">
      <c r="A39" s="24" t="s">
        <v>24</v>
      </c>
      <c r="B39" s="61" t="s">
        <v>34</v>
      </c>
      <c r="C39" s="61"/>
      <c r="D39" s="61" t="s">
        <v>35</v>
      </c>
      <c r="E39" s="61"/>
      <c r="F39" s="61" t="s">
        <v>36</v>
      </c>
      <c r="G39" s="61"/>
      <c r="H39" s="52" t="s">
        <v>61</v>
      </c>
      <c r="I39" s="53"/>
    </row>
    <row r="40" spans="1:10">
      <c r="A40" s="47" t="s">
        <v>64</v>
      </c>
      <c r="B40" s="91">
        <v>225</v>
      </c>
      <c r="C40" s="92"/>
      <c r="D40" s="91">
        <v>133</v>
      </c>
      <c r="E40" s="92"/>
      <c r="F40" s="67" t="s">
        <v>66</v>
      </c>
      <c r="G40" s="93"/>
      <c r="H40" s="94" t="s">
        <v>65</v>
      </c>
      <c r="I40" s="95"/>
    </row>
    <row r="41" spans="1:10">
      <c r="A41" s="47" t="s">
        <v>67</v>
      </c>
      <c r="B41" s="91">
        <v>382</v>
      </c>
      <c r="C41" s="92"/>
      <c r="D41" s="91">
        <v>219</v>
      </c>
      <c r="E41" s="92"/>
      <c r="F41" s="67" t="s">
        <v>68</v>
      </c>
      <c r="G41" s="93"/>
      <c r="H41" s="94" t="s">
        <v>65</v>
      </c>
      <c r="I41" s="95"/>
    </row>
    <row r="42" spans="1:10">
      <c r="A42" s="47" t="s">
        <v>69</v>
      </c>
      <c r="B42" s="91">
        <v>806</v>
      </c>
      <c r="C42" s="92"/>
      <c r="D42" s="91">
        <v>572</v>
      </c>
      <c r="E42" s="92"/>
      <c r="F42" s="67" t="s">
        <v>70</v>
      </c>
      <c r="G42" s="93"/>
      <c r="H42" s="94" t="s">
        <v>65</v>
      </c>
      <c r="I42" s="95"/>
    </row>
    <row r="43" spans="1:10">
      <c r="A43" s="47" t="s">
        <v>71</v>
      </c>
      <c r="B43" s="91">
        <v>379</v>
      </c>
      <c r="C43" s="92"/>
      <c r="D43" s="91">
        <v>233</v>
      </c>
      <c r="E43" s="92"/>
      <c r="F43" s="67" t="s">
        <v>72</v>
      </c>
      <c r="G43" s="93"/>
      <c r="H43" s="67" t="s">
        <v>65</v>
      </c>
      <c r="I43" s="68"/>
    </row>
    <row r="44" spans="1:10" ht="17.25" thickBot="1">
      <c r="A44" s="45" t="s">
        <v>74</v>
      </c>
      <c r="B44" s="88">
        <v>215</v>
      </c>
      <c r="C44" s="89"/>
      <c r="D44" s="88">
        <v>120</v>
      </c>
      <c r="E44" s="89"/>
      <c r="F44" s="54" t="s">
        <v>76</v>
      </c>
      <c r="G44" s="90"/>
      <c r="H44" s="54" t="s">
        <v>65</v>
      </c>
      <c r="I44" s="55"/>
    </row>
    <row r="45" spans="1:10">
      <c r="A45" s="29"/>
      <c r="B45" s="30"/>
      <c r="C45" s="30"/>
      <c r="D45" s="30"/>
      <c r="E45" s="30"/>
      <c r="F45" s="31"/>
      <c r="G45" s="31"/>
      <c r="H45" s="33"/>
      <c r="I45" s="33"/>
    </row>
    <row r="46" spans="1:10">
      <c r="A46" s="29"/>
      <c r="B46" s="30"/>
      <c r="C46" s="30"/>
      <c r="D46" s="30"/>
      <c r="E46" s="30"/>
      <c r="F46" s="31"/>
      <c r="G46" s="31"/>
      <c r="H46" s="32"/>
      <c r="I46" s="32"/>
    </row>
  </sheetData>
  <mergeCells count="61">
    <mergeCell ref="E29:G29"/>
    <mergeCell ref="H29:I29"/>
    <mergeCell ref="B42:C42"/>
    <mergeCell ref="D42:E42"/>
    <mergeCell ref="F42:G42"/>
    <mergeCell ref="H42:I42"/>
    <mergeCell ref="B40:C40"/>
    <mergeCell ref="D40:E40"/>
    <mergeCell ref="F40:G40"/>
    <mergeCell ref="H40:I40"/>
    <mergeCell ref="E31:G31"/>
    <mergeCell ref="H31:I31"/>
    <mergeCell ref="H44:I44"/>
    <mergeCell ref="B44:C44"/>
    <mergeCell ref="D44:E44"/>
    <mergeCell ref="F44:G44"/>
    <mergeCell ref="B41:C41"/>
    <mergeCell ref="D41:E41"/>
    <mergeCell ref="F41:G41"/>
    <mergeCell ref="H41:I41"/>
    <mergeCell ref="B43:C43"/>
    <mergeCell ref="D43:E43"/>
    <mergeCell ref="F43:G43"/>
    <mergeCell ref="H43:I43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C22:E22"/>
    <mergeCell ref="A11:A12"/>
    <mergeCell ref="A17:A18"/>
    <mergeCell ref="A14:C14"/>
    <mergeCell ref="A22:A23"/>
    <mergeCell ref="B11:B12"/>
    <mergeCell ref="B22:B23"/>
    <mergeCell ref="B17:B18"/>
    <mergeCell ref="H27:I27"/>
    <mergeCell ref="H32:I32"/>
    <mergeCell ref="B36:G36"/>
    <mergeCell ref="H39:I39"/>
    <mergeCell ref="B35:G35"/>
    <mergeCell ref="B39:C39"/>
    <mergeCell ref="D39:E39"/>
    <mergeCell ref="F39:G39"/>
    <mergeCell ref="E32:G32"/>
    <mergeCell ref="H35:I35"/>
    <mergeCell ref="E27:G27"/>
    <mergeCell ref="H36:I36"/>
    <mergeCell ref="E28:G28"/>
    <mergeCell ref="H28:I28"/>
    <mergeCell ref="E30:G30"/>
    <mergeCell ref="H30:I30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2025-06-18T07:34:58Z</dcterms:modified>
</cp:coreProperties>
</file>