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5. 월보(매월할일)\2025년\6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33" i="1" l="1"/>
  <c r="E32" i="1" l="1"/>
  <c r="E31" i="1" l="1"/>
  <c r="B13" i="1"/>
  <c r="E29" i="1" l="1"/>
  <c r="E28" i="1" l="1"/>
</calcChain>
</file>

<file path=xl/sharedStrings.xml><?xml version="1.0" encoding="utf-8"?>
<sst xmlns="http://schemas.openxmlformats.org/spreadsheetml/2006/main" count="101" uniqueCount="79">
  <si>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</si>
  <si>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</si>
  <si>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</si>
  <si>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</si>
  <si>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</si>
  <si>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</si>
  <si>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</si>
  <si>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</si>
  <si>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</si>
  <si>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</si>
  <si>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</si>
  <si>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</si>
  <si>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</si>
  <si>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</si>
  <si>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</si>
  <si>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</si>
  <si>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</si>
  <si>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</si>
  <si>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</si>
  <si>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</si>
  <si>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</si>
  <si>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</si>
  <si>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</si>
  <si>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</si>
  <si>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</si>
  <si>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</si>
  <si>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</si>
  <si>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</si>
  <si>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</si>
  <si>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</si>
  <si>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</si>
  <si>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</si>
  <si>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</si>
  <si>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</si>
  <si>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</si>
  <si>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</si>
  <si>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</si>
  <si>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</si>
  <si>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</si>
  <si>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</si>
  <si>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</si>
  <si>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</si>
  <si>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</si>
  <si>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</si>
  <si>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</si>
  <si>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</si>
  <si>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</si>
  <si>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</si>
  <si>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</si>
  <si>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</si>
  <si>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</si>
  <si>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</si>
  <si>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</si>
  <si>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</si>
  <si>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</si>
  <si>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</si>
  <si>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</si>
  <si>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</si>
  <si>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</si>
  <si>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</si>
  <si>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</si>
  <si>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</si>
  <si>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</si>
  <si>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</si>
  <si>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</si>
  <si>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</si>
  <si>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</si>
  <si>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2월</t>
    <phoneticPr fontId="13" type="noConversion"/>
  </si>
  <si>
    <t>240건</t>
    <phoneticPr fontId="13" type="noConversion"/>
  </si>
  <si>
    <t>3월</t>
    <phoneticPr fontId="13" type="noConversion"/>
  </si>
  <si>
    <t>265건</t>
    <phoneticPr fontId="13" type="noConversion"/>
  </si>
  <si>
    <t>4월</t>
    <phoneticPr fontId="13" type="noConversion"/>
  </si>
  <si>
    <t>200건</t>
    <phoneticPr fontId="13" type="noConversion"/>
  </si>
  <si>
    <t>5월</t>
    <phoneticPr fontId="13" type="noConversion"/>
  </si>
  <si>
    <t>261건</t>
    <phoneticPr fontId="13" type="noConversion"/>
  </si>
  <si>
    <t>(기준일:'25.6.1~6.30)</t>
    <phoneticPr fontId="13" type="noConversion"/>
  </si>
  <si>
    <t>6월</t>
    <phoneticPr fontId="13" type="noConversion"/>
  </si>
  <si>
    <t>「철도보호지구 신고」 관련(19건)</t>
    <phoneticPr fontId="13" type="noConversion"/>
  </si>
  <si>
    <t>189건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</si>
</sst>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4" fillId="0" borderId="24" xfId="1" applyNumberFormat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178" fontId="4" fillId="0" borderId="30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O30" sqref="O30"/>
    </sheetView>
  </sheetViews>
  <sheetFormatPr defaultRowHeight="16.5" x14ac:dyDescent="0.3"/>
  <cols>
    <col min="1" max="1" width="14.5" customWidth="1"/>
  </cols>
  <sheetData>
    <row r="1" spans="1:10" ht="31.5" x14ac:dyDescent="0.3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85" t="s">
        <v>75</v>
      </c>
      <c r="G3" s="85"/>
      <c r="H3" s="86"/>
      <c r="I3" s="86"/>
      <c r="J3" s="86"/>
    </row>
    <row r="4" spans="1:10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0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0" x14ac:dyDescent="0.3">
      <c r="A6" s="68" t="s">
        <v>28</v>
      </c>
      <c r="B6" s="73" t="s">
        <v>4</v>
      </c>
      <c r="C6" s="51" t="s">
        <v>5</v>
      </c>
      <c r="D6" s="58"/>
      <c r="E6" s="58"/>
      <c r="F6" s="58"/>
      <c r="G6" s="59"/>
      <c r="H6" s="51" t="s">
        <v>6</v>
      </c>
      <c r="I6" s="58"/>
      <c r="J6" s="52"/>
    </row>
    <row r="7" spans="1:10" ht="27" x14ac:dyDescent="0.3">
      <c r="A7" s="69"/>
      <c r="B7" s="74"/>
      <c r="C7" s="27" t="s">
        <v>7</v>
      </c>
      <c r="D7" s="27" t="s">
        <v>51</v>
      </c>
      <c r="E7" s="27" t="s">
        <v>8</v>
      </c>
      <c r="F7" s="27" t="s">
        <v>50</v>
      </c>
      <c r="G7" s="39" t="s">
        <v>63</v>
      </c>
      <c r="H7" s="20" t="s">
        <v>47</v>
      </c>
      <c r="I7" s="20" t="s">
        <v>48</v>
      </c>
      <c r="J7" s="18" t="s">
        <v>49</v>
      </c>
    </row>
    <row r="8" spans="1:10" ht="17.25" thickBot="1" x14ac:dyDescent="0.35">
      <c r="A8" s="21" t="s">
        <v>9</v>
      </c>
      <c r="B8" s="34">
        <v>192</v>
      </c>
      <c r="C8" s="34">
        <v>122</v>
      </c>
      <c r="D8" s="34">
        <v>30</v>
      </c>
      <c r="E8" s="34">
        <v>16</v>
      </c>
      <c r="F8" s="34">
        <v>27</v>
      </c>
      <c r="G8" s="34">
        <v>49</v>
      </c>
      <c r="H8" s="34">
        <v>32</v>
      </c>
      <c r="I8" s="34">
        <v>6</v>
      </c>
      <c r="J8" s="41">
        <v>32</v>
      </c>
    </row>
    <row r="9" spans="1:10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8" t="s">
        <v>29</v>
      </c>
      <c r="B11" s="73" t="s">
        <v>11</v>
      </c>
      <c r="C11" s="51" t="s">
        <v>12</v>
      </c>
      <c r="D11" s="58"/>
      <c r="E11" s="58"/>
      <c r="F11" s="58"/>
      <c r="G11" s="59"/>
      <c r="H11" s="51" t="s">
        <v>13</v>
      </c>
      <c r="I11" s="59"/>
      <c r="J11" s="77" t="s">
        <v>14</v>
      </c>
    </row>
    <row r="12" spans="1:10" x14ac:dyDescent="0.3">
      <c r="A12" s="69"/>
      <c r="B12" s="74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8"/>
    </row>
    <row r="13" spans="1:10" ht="17.25" thickBot="1" x14ac:dyDescent="0.35">
      <c r="A13" s="21" t="s">
        <v>9</v>
      </c>
      <c r="B13" s="34">
        <f>SUM(C13:J13)</f>
        <v>73</v>
      </c>
      <c r="C13" s="34">
        <v>2</v>
      </c>
      <c r="D13" s="34">
        <v>13</v>
      </c>
      <c r="E13" s="34">
        <v>13</v>
      </c>
      <c r="F13" s="34">
        <v>13</v>
      </c>
      <c r="G13" s="34">
        <v>29</v>
      </c>
      <c r="H13" s="34">
        <v>3</v>
      </c>
      <c r="I13" s="34"/>
      <c r="J13" s="40"/>
    </row>
    <row r="14" spans="1:10" x14ac:dyDescent="0.3">
      <c r="A14" s="72"/>
      <c r="B14" s="72"/>
      <c r="C14" s="72"/>
      <c r="D14" s="11"/>
      <c r="E14" s="11"/>
      <c r="F14" s="11"/>
      <c r="G14" s="11"/>
      <c r="H14" s="11"/>
      <c r="I14" s="17"/>
      <c r="J14" s="17"/>
    </row>
    <row r="15" spans="1:10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82"/>
      <c r="J15" s="82"/>
    </row>
    <row r="16" spans="1:10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6.5" customHeight="1" x14ac:dyDescent="0.3">
      <c r="A17" s="70" t="s">
        <v>29</v>
      </c>
      <c r="B17" s="75" t="s">
        <v>39</v>
      </c>
      <c r="C17" s="79" t="s">
        <v>17</v>
      </c>
      <c r="D17" s="80"/>
      <c r="E17" s="80"/>
      <c r="F17" s="80"/>
      <c r="G17" s="80"/>
      <c r="H17" s="80"/>
      <c r="I17" s="80"/>
      <c r="J17" s="81"/>
    </row>
    <row r="18" spans="1:10" ht="54" x14ac:dyDescent="0.3">
      <c r="A18" s="71"/>
      <c r="B18" s="76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0" ht="17.25" thickBot="1" x14ac:dyDescent="0.35">
      <c r="A19" s="21" t="s">
        <v>9</v>
      </c>
      <c r="B19" s="34">
        <v>27</v>
      </c>
      <c r="C19" s="34"/>
      <c r="D19" s="34"/>
      <c r="E19" s="34"/>
      <c r="F19" s="34"/>
      <c r="G19" s="34">
        <v>14</v>
      </c>
      <c r="H19" s="34">
        <v>4</v>
      </c>
      <c r="I19" s="34">
        <v>5</v>
      </c>
      <c r="J19" s="37">
        <v>4</v>
      </c>
    </row>
    <row r="20" spans="1:10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3">
      <c r="A22" s="68" t="s">
        <v>29</v>
      </c>
      <c r="B22" s="73" t="s">
        <v>18</v>
      </c>
      <c r="C22" s="51" t="s">
        <v>19</v>
      </c>
      <c r="D22" s="58"/>
      <c r="E22" s="59"/>
      <c r="F22" s="51" t="s">
        <v>13</v>
      </c>
      <c r="G22" s="58"/>
      <c r="H22" s="59"/>
      <c r="I22" s="77" t="s">
        <v>59</v>
      </c>
      <c r="J22" s="36"/>
    </row>
    <row r="23" spans="1:10" ht="27" x14ac:dyDescent="0.3">
      <c r="A23" s="69"/>
      <c r="B23" s="74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8"/>
      <c r="J23" s="36"/>
    </row>
    <row r="24" spans="1:10" s="43" customFormat="1" ht="17.25" thickBot="1" x14ac:dyDescent="0.35">
      <c r="A24" s="21" t="s">
        <v>9</v>
      </c>
      <c r="B24" s="34"/>
      <c r="C24" s="34"/>
      <c r="D24" s="34"/>
      <c r="E24" s="34"/>
      <c r="F24" s="34"/>
      <c r="G24" s="34"/>
      <c r="H24" s="44"/>
      <c r="I24" s="41"/>
      <c r="J24" s="42"/>
    </row>
    <row r="25" spans="1:10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0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62" t="s">
        <v>27</v>
      </c>
      <c r="F27" s="62"/>
      <c r="G27" s="62"/>
      <c r="H27" s="51"/>
      <c r="I27" s="52"/>
    </row>
    <row r="28" spans="1:10" x14ac:dyDescent="0.3">
      <c r="A28" s="46" t="s">
        <v>64</v>
      </c>
      <c r="B28" s="47">
        <v>85</v>
      </c>
      <c r="C28" s="47">
        <v>69</v>
      </c>
      <c r="D28" s="47">
        <v>469</v>
      </c>
      <c r="E28" s="65">
        <f>D28/C28</f>
        <v>6.7971014492753623</v>
      </c>
      <c r="F28" s="65"/>
      <c r="G28" s="65"/>
      <c r="H28" s="66"/>
      <c r="I28" s="67"/>
    </row>
    <row r="29" spans="1:10" x14ac:dyDescent="0.3">
      <c r="A29" s="48" t="s">
        <v>67</v>
      </c>
      <c r="B29" s="49">
        <v>113</v>
      </c>
      <c r="C29" s="49">
        <v>80</v>
      </c>
      <c r="D29" s="49">
        <v>607</v>
      </c>
      <c r="E29" s="95">
        <f>D29/C29</f>
        <v>7.5875000000000004</v>
      </c>
      <c r="F29" s="95"/>
      <c r="G29" s="95"/>
      <c r="H29" s="66"/>
      <c r="I29" s="67"/>
    </row>
    <row r="30" spans="1:10" x14ac:dyDescent="0.3">
      <c r="A30" s="46" t="s">
        <v>69</v>
      </c>
      <c r="B30" s="47">
        <v>162</v>
      </c>
      <c r="C30" s="47">
        <v>118</v>
      </c>
      <c r="D30" s="47">
        <v>835</v>
      </c>
      <c r="E30" s="65">
        <v>7.08</v>
      </c>
      <c r="F30" s="65"/>
      <c r="G30" s="65"/>
      <c r="H30" s="66"/>
      <c r="I30" s="67"/>
    </row>
    <row r="31" spans="1:10" x14ac:dyDescent="0.3">
      <c r="A31" s="46" t="s">
        <v>71</v>
      </c>
      <c r="B31" s="47">
        <v>186</v>
      </c>
      <c r="C31" s="47">
        <v>106</v>
      </c>
      <c r="D31" s="47">
        <v>838</v>
      </c>
      <c r="E31" s="65">
        <f>D31/C31</f>
        <v>7.9056603773584904</v>
      </c>
      <c r="F31" s="65"/>
      <c r="G31" s="65"/>
      <c r="H31" s="66"/>
      <c r="I31" s="67"/>
    </row>
    <row r="32" spans="1:10" x14ac:dyDescent="0.3">
      <c r="A32" s="47" t="s">
        <v>73</v>
      </c>
      <c r="B32" s="47">
        <v>129</v>
      </c>
      <c r="C32" s="47">
        <v>94</v>
      </c>
      <c r="D32" s="47">
        <v>647</v>
      </c>
      <c r="E32" s="65">
        <f>D32/C32</f>
        <v>6.8829787234042552</v>
      </c>
      <c r="F32" s="65"/>
      <c r="G32" s="65"/>
      <c r="H32" s="66"/>
      <c r="I32" s="67"/>
    </row>
    <row r="33" spans="1:10" ht="17.25" thickBot="1" x14ac:dyDescent="0.35">
      <c r="A33" s="50" t="s">
        <v>76</v>
      </c>
      <c r="B33" s="45">
        <v>192</v>
      </c>
      <c r="C33" s="45">
        <v>122</v>
      </c>
      <c r="D33" s="45">
        <v>801</v>
      </c>
      <c r="E33" s="61">
        <f>D33/C33</f>
        <v>6.5655737704918034</v>
      </c>
      <c r="F33" s="61"/>
      <c r="G33" s="61"/>
      <c r="H33" s="53"/>
      <c r="I33" s="54"/>
    </row>
    <row r="34" spans="1:10" x14ac:dyDescent="0.3">
      <c r="A34" s="15"/>
      <c r="B34" s="6"/>
      <c r="C34" s="6"/>
      <c r="D34" s="6"/>
      <c r="E34" s="6"/>
      <c r="F34" s="6"/>
      <c r="G34" s="6"/>
      <c r="H34" s="6"/>
      <c r="I34" s="6"/>
      <c r="J34" s="6"/>
    </row>
    <row r="35" spans="1:10" ht="17.25" thickBot="1" x14ac:dyDescent="0.35">
      <c r="A35" s="5" t="s">
        <v>32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3">
      <c r="A36" s="24" t="s">
        <v>24</v>
      </c>
      <c r="B36" s="51" t="s">
        <v>33</v>
      </c>
      <c r="C36" s="58"/>
      <c r="D36" s="58"/>
      <c r="E36" s="58"/>
      <c r="F36" s="58"/>
      <c r="G36" s="59"/>
      <c r="H36" s="51"/>
      <c r="I36" s="52"/>
    </row>
    <row r="37" spans="1:10" ht="30.75" customHeight="1" thickBot="1" x14ac:dyDescent="0.35">
      <c r="A37" s="38" t="s">
        <v>76</v>
      </c>
      <c r="B37" s="55" t="s">
        <v>77</v>
      </c>
      <c r="C37" s="56"/>
      <c r="D37" s="56"/>
      <c r="E37" s="56"/>
      <c r="F37" s="56"/>
      <c r="G37" s="57"/>
      <c r="H37" s="63"/>
      <c r="I37" s="64"/>
    </row>
    <row r="39" spans="1:10" ht="17.25" thickBot="1" x14ac:dyDescent="0.35">
      <c r="A39" s="5" t="s">
        <v>37</v>
      </c>
      <c r="B39" s="23"/>
      <c r="C39" s="23"/>
      <c r="D39" s="23"/>
      <c r="E39" s="23"/>
      <c r="F39" s="23"/>
      <c r="G39" s="23"/>
    </row>
    <row r="40" spans="1:10" x14ac:dyDescent="0.3">
      <c r="A40" s="24" t="s">
        <v>24</v>
      </c>
      <c r="B40" s="60" t="s">
        <v>34</v>
      </c>
      <c r="C40" s="60"/>
      <c r="D40" s="60" t="s">
        <v>35</v>
      </c>
      <c r="E40" s="60"/>
      <c r="F40" s="60" t="s">
        <v>36</v>
      </c>
      <c r="G40" s="60"/>
      <c r="H40" s="51" t="s">
        <v>61</v>
      </c>
      <c r="I40" s="52"/>
    </row>
    <row r="41" spans="1:10" x14ac:dyDescent="0.3">
      <c r="A41" s="47" t="s">
        <v>64</v>
      </c>
      <c r="B41" s="90">
        <v>225</v>
      </c>
      <c r="C41" s="91"/>
      <c r="D41" s="90">
        <v>133</v>
      </c>
      <c r="E41" s="91"/>
      <c r="F41" s="66" t="s">
        <v>66</v>
      </c>
      <c r="G41" s="92"/>
      <c r="H41" s="93" t="s">
        <v>65</v>
      </c>
      <c r="I41" s="94"/>
    </row>
    <row r="42" spans="1:10" x14ac:dyDescent="0.3">
      <c r="A42" s="47" t="s">
        <v>67</v>
      </c>
      <c r="B42" s="90">
        <v>382</v>
      </c>
      <c r="C42" s="91"/>
      <c r="D42" s="90">
        <v>219</v>
      </c>
      <c r="E42" s="91"/>
      <c r="F42" s="66" t="s">
        <v>68</v>
      </c>
      <c r="G42" s="92"/>
      <c r="H42" s="93" t="s">
        <v>65</v>
      </c>
      <c r="I42" s="94"/>
    </row>
    <row r="43" spans="1:10" x14ac:dyDescent="0.3">
      <c r="A43" s="47" t="s">
        <v>69</v>
      </c>
      <c r="B43" s="90">
        <v>806</v>
      </c>
      <c r="C43" s="91"/>
      <c r="D43" s="90">
        <v>572</v>
      </c>
      <c r="E43" s="91"/>
      <c r="F43" s="66" t="s">
        <v>70</v>
      </c>
      <c r="G43" s="92"/>
      <c r="H43" s="93" t="s">
        <v>65</v>
      </c>
      <c r="I43" s="94"/>
    </row>
    <row r="44" spans="1:10" x14ac:dyDescent="0.3">
      <c r="A44" s="47" t="s">
        <v>71</v>
      </c>
      <c r="B44" s="90">
        <v>379</v>
      </c>
      <c r="C44" s="91"/>
      <c r="D44" s="90">
        <v>233</v>
      </c>
      <c r="E44" s="91"/>
      <c r="F44" s="66" t="s">
        <v>72</v>
      </c>
      <c r="G44" s="92"/>
      <c r="H44" s="66" t="s">
        <v>65</v>
      </c>
      <c r="I44" s="67"/>
    </row>
    <row r="45" spans="1:10" x14ac:dyDescent="0.3">
      <c r="A45" s="47" t="s">
        <v>73</v>
      </c>
      <c r="B45" s="90">
        <v>215</v>
      </c>
      <c r="C45" s="91"/>
      <c r="D45" s="90">
        <v>120</v>
      </c>
      <c r="E45" s="91"/>
      <c r="F45" s="66" t="s">
        <v>74</v>
      </c>
      <c r="G45" s="92"/>
      <c r="H45" s="66" t="s">
        <v>65</v>
      </c>
      <c r="I45" s="67"/>
    </row>
    <row r="46" spans="1:10" ht="17.25" thickBot="1" x14ac:dyDescent="0.35">
      <c r="A46" s="45" t="s">
        <v>76</v>
      </c>
      <c r="B46" s="87">
        <v>262</v>
      </c>
      <c r="C46" s="88"/>
      <c r="D46" s="87">
        <v>149</v>
      </c>
      <c r="E46" s="88"/>
      <c r="F46" s="53" t="s">
        <v>78</v>
      </c>
      <c r="G46" s="89"/>
      <c r="H46" s="53" t="s">
        <v>65</v>
      </c>
      <c r="I46" s="54"/>
    </row>
    <row r="47" spans="1:10" x14ac:dyDescent="0.3">
      <c r="A47" s="29"/>
      <c r="B47" s="30"/>
      <c r="C47" s="30"/>
      <c r="D47" s="30"/>
      <c r="E47" s="30"/>
      <c r="F47" s="31"/>
      <c r="G47" s="31"/>
      <c r="H47" s="33"/>
      <c r="I47" s="33"/>
    </row>
    <row r="48" spans="1:10" x14ac:dyDescent="0.3">
      <c r="A48" s="29"/>
      <c r="B48" s="30"/>
      <c r="C48" s="30"/>
      <c r="D48" s="30"/>
      <c r="E48" s="30"/>
      <c r="F48" s="31"/>
      <c r="G48" s="31"/>
      <c r="H48" s="32"/>
      <c r="I48" s="32"/>
    </row>
  </sheetData>
  <mergeCells count="67">
    <mergeCell ref="E29:G29"/>
    <mergeCell ref="H29:I29"/>
    <mergeCell ref="B43:C43"/>
    <mergeCell ref="D43:E43"/>
    <mergeCell ref="F43:G43"/>
    <mergeCell ref="H43:I43"/>
    <mergeCell ref="B41:C41"/>
    <mergeCell ref="D41:E41"/>
    <mergeCell ref="F41:G41"/>
    <mergeCell ref="H41:I41"/>
    <mergeCell ref="E31:G31"/>
    <mergeCell ref="H31:I31"/>
    <mergeCell ref="E32:G32"/>
    <mergeCell ref="H32:I32"/>
    <mergeCell ref="H46:I46"/>
    <mergeCell ref="B46:C46"/>
    <mergeCell ref="D46:E46"/>
    <mergeCell ref="F46:G46"/>
    <mergeCell ref="B42:C42"/>
    <mergeCell ref="D42:E42"/>
    <mergeCell ref="F42:G42"/>
    <mergeCell ref="H42:I42"/>
    <mergeCell ref="B44:C44"/>
    <mergeCell ref="D44:E44"/>
    <mergeCell ref="F44:G44"/>
    <mergeCell ref="H44:I44"/>
    <mergeCell ref="B45:C45"/>
    <mergeCell ref="D45:E45"/>
    <mergeCell ref="F45:G45"/>
    <mergeCell ref="H45:I45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C22:E22"/>
    <mergeCell ref="A11:A12"/>
    <mergeCell ref="A17:A18"/>
    <mergeCell ref="A14:C14"/>
    <mergeCell ref="A22:A23"/>
    <mergeCell ref="B11:B12"/>
    <mergeCell ref="B22:B23"/>
    <mergeCell ref="B17:B18"/>
    <mergeCell ref="H27:I27"/>
    <mergeCell ref="H33:I33"/>
    <mergeCell ref="B37:G37"/>
    <mergeCell ref="H40:I40"/>
    <mergeCell ref="B36:G36"/>
    <mergeCell ref="B40:C40"/>
    <mergeCell ref="D40:E40"/>
    <mergeCell ref="F40:G40"/>
    <mergeCell ref="E33:G33"/>
    <mergeCell ref="H36:I36"/>
    <mergeCell ref="E27:G27"/>
    <mergeCell ref="H37:I37"/>
    <mergeCell ref="E28:G28"/>
    <mergeCell ref="H28:I28"/>
    <mergeCell ref="E30:G30"/>
    <mergeCell ref="H30:I30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2025-07-21T01:49:59Z</dcterms:modified>
</cp:coreProperties>
</file>