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006\Desktop\2021.1월 정보공개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3" i="1" l="1"/>
  <c r="C8" i="1" l="1"/>
  <c r="E28" i="1" l="1"/>
</calcChain>
</file>

<file path=xl/sharedStrings.xml><?xml version="1.0" encoding="utf-8"?>
<sst xmlns="http://schemas.openxmlformats.org/spreadsheetml/2006/main" count="84" uniqueCount="70">
  <si>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</si>
  <si>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</si>
  <si>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</si>
  <si>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</si>
  <si>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</si>
  <si>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</si>
  <si>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</si>
  <si>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</si>
  <si>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</si>
  <si>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</si>
  <si>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</si>
  <si>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</si>
  <si>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</si>
  <si>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</si>
  <si>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</si>
  <si>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</si>
  <si>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</si>
  <si>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</si>
  <si>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</si>
  <si>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</si>
  <si>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</si>
  <si>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</si>
  <si>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</si>
  <si>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</si>
  <si>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</si>
  <si>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</si>
  <si>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</si>
  <si>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</si>
  <si>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</si>
  <si>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</si>
  <si>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</si>
  <si>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</si>
  <si>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</si>
  <si>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</si>
  <si>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</si>
  <si>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</si>
  <si>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</si>
  <si>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</si>
  <si>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</si>
  <si>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</si>
  <si>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</si>
  <si>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</si>
  <si>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</si>
  <si>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>비고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</si>
  <si>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</si>
  <si>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</si>
  <si>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</si>
  <si>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</si>
  <si>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</si>
  <si>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</si>
  <si>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</si>
  <si>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</si>
  <si>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제6호
사생활 침해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</si>
  <si>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</si>
  <si>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</si>
  <si>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</si>
  <si>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</si>
  <si>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</si>
  <si>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</si>
  <si>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</si>
  <si>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</si>
  <si>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>청구횟수</t>
    <phoneticPr fontId="13" type="noConversion"/>
  </si>
  <si>
    <t>미결정</t>
    <phoneticPr fontId="13" type="noConversion"/>
  </si>
  <si>
    <t>정보공개포탈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</si>
  <si>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</si>
  <si>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</si>
  <si>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(기준일:'21.01.01 ~ 01.31)</t>
    <phoneticPr fontId="13" type="noConversion"/>
  </si>
  <si>
    <t>2020년 누계평균</t>
    <phoneticPr fontId="13" type="noConversion"/>
  </si>
  <si>
    <t xml:space="preserve">임시열차 배분결정 </t>
    <phoneticPr fontId="13" type="noConversion"/>
  </si>
  <si>
    <t>6회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</si>
</sst>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5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1" fillId="0" borderId="6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/>
    </xf>
    <xf numFmtId="176" fontId="14" fillId="0" borderId="25" xfId="1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177" fontId="14" fillId="0" borderId="30" xfId="1" applyNumberFormat="1" applyFont="1" applyFill="1" applyBorder="1" applyAlignment="1">
      <alignment horizontal="center" vertical="center"/>
    </xf>
    <xf numFmtId="177" fontId="14" fillId="0" borderId="31" xfId="1" applyNumberFormat="1" applyFont="1" applyFill="1" applyBorder="1" applyAlignment="1">
      <alignment horizontal="center" vertical="center"/>
    </xf>
    <xf numFmtId="177" fontId="14" fillId="0" borderId="29" xfId="1" applyNumberFormat="1" applyFont="1" applyFill="1" applyBorder="1" applyAlignment="1">
      <alignment horizontal="center" vertical="center"/>
    </xf>
    <xf numFmtId="176" fontId="14" fillId="0" borderId="29" xfId="1" applyNumberFormat="1" applyFont="1" applyFill="1" applyBorder="1" applyAlignment="1">
      <alignment horizontal="center" vertical="center"/>
    </xf>
    <xf numFmtId="49" fontId="11" fillId="0" borderId="30" xfId="1" applyNumberFormat="1" applyFont="1" applyFill="1" applyBorder="1" applyAlignment="1">
      <alignment horizontal="center" vertical="center"/>
    </xf>
    <xf numFmtId="49" fontId="11" fillId="0" borderId="19" xfId="1" applyNumberFormat="1" applyFont="1" applyFill="1" applyBorder="1" applyAlignment="1">
      <alignment horizontal="center" vertical="center"/>
    </xf>
    <xf numFmtId="49" fontId="11" fillId="0" borderId="18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activeCell="O19" sqref="O19"/>
    </sheetView>
  </sheetViews>
  <sheetFormatPr defaultRowHeight="16.5"/>
  <cols>
    <col min="1" max="1" width="14.5" customWidth="1"/>
  </cols>
  <sheetData>
    <row r="1" spans="1:11" ht="31.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>
      <c r="A3" s="10" t="s">
        <v>64</v>
      </c>
      <c r="B3" s="10"/>
      <c r="C3" s="10"/>
      <c r="D3" s="10" t="s">
        <v>1</v>
      </c>
      <c r="E3" s="10" t="s">
        <v>2</v>
      </c>
      <c r="F3" s="45" t="s">
        <v>66</v>
      </c>
      <c r="G3" s="45"/>
      <c r="H3" s="46"/>
      <c r="I3" s="46"/>
      <c r="J3" s="46"/>
      <c r="K3" s="46"/>
    </row>
    <row r="4" spans="1:11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  <c r="K5" s="4"/>
    </row>
    <row r="6" spans="1:11">
      <c r="A6" s="47" t="s">
        <v>34</v>
      </c>
      <c r="B6" s="49" t="s">
        <v>4</v>
      </c>
      <c r="C6" s="52" t="s">
        <v>5</v>
      </c>
      <c r="D6" s="53"/>
      <c r="E6" s="53"/>
      <c r="F6" s="53"/>
      <c r="G6" s="55"/>
      <c r="H6" s="51" t="s">
        <v>62</v>
      </c>
      <c r="I6" s="52" t="s">
        <v>6</v>
      </c>
      <c r="J6" s="53"/>
      <c r="K6" s="54"/>
    </row>
    <row r="7" spans="1:11">
      <c r="A7" s="48"/>
      <c r="B7" s="50"/>
      <c r="C7" s="31" t="s">
        <v>7</v>
      </c>
      <c r="D7" s="31" t="s">
        <v>60</v>
      </c>
      <c r="E7" s="31" t="s">
        <v>8</v>
      </c>
      <c r="F7" s="31" t="s">
        <v>58</v>
      </c>
      <c r="G7" s="31" t="s">
        <v>59</v>
      </c>
      <c r="H7" s="50"/>
      <c r="I7" s="20" t="s">
        <v>55</v>
      </c>
      <c r="J7" s="20" t="s">
        <v>56</v>
      </c>
      <c r="K7" s="18" t="s">
        <v>57</v>
      </c>
    </row>
    <row r="8" spans="1:11" ht="17.25" thickBot="1">
      <c r="A8" s="21" t="s">
        <v>9</v>
      </c>
      <c r="B8" s="22">
        <v>75</v>
      </c>
      <c r="C8" s="22">
        <f>D8+E8+F8+G8</f>
        <v>48</v>
      </c>
      <c r="D8" s="22">
        <v>25</v>
      </c>
      <c r="E8" s="22">
        <v>5</v>
      </c>
      <c r="F8" s="22">
        <v>16</v>
      </c>
      <c r="G8" s="22">
        <v>2</v>
      </c>
      <c r="H8" s="22">
        <v>0</v>
      </c>
      <c r="I8" s="22">
        <v>19</v>
      </c>
      <c r="J8" s="22">
        <v>6</v>
      </c>
      <c r="K8" s="30">
        <v>2</v>
      </c>
    </row>
    <row r="9" spans="1:11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47" t="s">
        <v>35</v>
      </c>
      <c r="B11" s="49" t="s">
        <v>11</v>
      </c>
      <c r="C11" s="52" t="s">
        <v>12</v>
      </c>
      <c r="D11" s="53"/>
      <c r="E11" s="53"/>
      <c r="F11" s="55"/>
      <c r="G11" s="52" t="s">
        <v>13</v>
      </c>
      <c r="H11" s="55"/>
      <c r="I11" s="62" t="s">
        <v>14</v>
      </c>
      <c r="J11" s="63"/>
    </row>
    <row r="12" spans="1:11">
      <c r="A12" s="48"/>
      <c r="B12" s="50"/>
      <c r="C12" s="20" t="s">
        <v>15</v>
      </c>
      <c r="D12" s="20" t="s">
        <v>16</v>
      </c>
      <c r="E12" s="20" t="s">
        <v>17</v>
      </c>
      <c r="F12" s="20" t="s">
        <v>18</v>
      </c>
      <c r="G12" s="20" t="s">
        <v>16</v>
      </c>
      <c r="H12" s="20" t="s">
        <v>19</v>
      </c>
      <c r="I12" s="64"/>
      <c r="J12" s="65"/>
    </row>
    <row r="13" spans="1:11" ht="17.25" thickBot="1">
      <c r="A13" s="21" t="s">
        <v>9</v>
      </c>
      <c r="B13" s="22">
        <f>C13+D13</f>
        <v>48</v>
      </c>
      <c r="C13" s="22">
        <v>38</v>
      </c>
      <c r="D13" s="22">
        <v>10</v>
      </c>
      <c r="E13" s="22"/>
      <c r="F13" s="22"/>
      <c r="G13" s="22"/>
      <c r="H13" s="22"/>
      <c r="I13" s="23"/>
      <c r="J13" s="24"/>
    </row>
    <row r="14" spans="1:11">
      <c r="A14" s="58"/>
      <c r="B14" s="58"/>
      <c r="C14" s="58"/>
      <c r="D14" s="11"/>
      <c r="E14" s="11"/>
      <c r="F14" s="11"/>
      <c r="G14" s="11"/>
      <c r="H14" s="11"/>
      <c r="I14" s="11"/>
      <c r="J14" s="17"/>
      <c r="K14" s="17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68"/>
      <c r="K15" s="68"/>
    </row>
    <row r="16" spans="1:11" ht="17.25" thickBot="1">
      <c r="A16" s="5" t="s">
        <v>45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>
      <c r="A17" s="56" t="s">
        <v>35</v>
      </c>
      <c r="B17" s="66" t="s">
        <v>46</v>
      </c>
      <c r="C17" s="59" t="s">
        <v>20</v>
      </c>
      <c r="D17" s="60"/>
      <c r="E17" s="60"/>
      <c r="F17" s="60"/>
      <c r="G17" s="60"/>
      <c r="H17" s="60"/>
      <c r="I17" s="60"/>
      <c r="J17" s="61"/>
    </row>
    <row r="18" spans="1:11" ht="54">
      <c r="A18" s="57"/>
      <c r="B18" s="67"/>
      <c r="C18" s="28" t="s">
        <v>47</v>
      </c>
      <c r="D18" s="28" t="s">
        <v>48</v>
      </c>
      <c r="E18" s="28" t="s">
        <v>49</v>
      </c>
      <c r="F18" s="28" t="s">
        <v>50</v>
      </c>
      <c r="G18" s="28" t="s">
        <v>51</v>
      </c>
      <c r="H18" s="28" t="s">
        <v>52</v>
      </c>
      <c r="I18" s="28" t="s">
        <v>53</v>
      </c>
      <c r="J18" s="29" t="s">
        <v>54</v>
      </c>
    </row>
    <row r="19" spans="1:11" ht="17.25" thickBot="1">
      <c r="A19" s="21" t="s">
        <v>9</v>
      </c>
      <c r="B19" s="22">
        <v>16</v>
      </c>
      <c r="C19" s="22"/>
      <c r="D19" s="22"/>
      <c r="E19" s="22"/>
      <c r="F19" s="42">
        <v>6</v>
      </c>
      <c r="G19" s="22">
        <v>6</v>
      </c>
      <c r="H19" s="22">
        <v>2</v>
      </c>
      <c r="I19" s="22">
        <v>2</v>
      </c>
      <c r="J19" s="30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>
      <c r="A21" s="5" t="s">
        <v>36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47" t="s">
        <v>35</v>
      </c>
      <c r="B22" s="49" t="s">
        <v>21</v>
      </c>
      <c r="C22" s="52" t="s">
        <v>22</v>
      </c>
      <c r="D22" s="53"/>
      <c r="E22" s="55"/>
      <c r="F22" s="52" t="s">
        <v>13</v>
      </c>
      <c r="G22" s="53"/>
      <c r="H22" s="55"/>
      <c r="I22" s="62" t="s">
        <v>14</v>
      </c>
      <c r="J22" s="63"/>
    </row>
    <row r="23" spans="1:11" ht="27">
      <c r="A23" s="48"/>
      <c r="B23" s="50"/>
      <c r="C23" s="32" t="s">
        <v>23</v>
      </c>
      <c r="D23" s="32" t="s">
        <v>24</v>
      </c>
      <c r="E23" s="32" t="s">
        <v>25</v>
      </c>
      <c r="F23" s="32" t="s">
        <v>26</v>
      </c>
      <c r="G23" s="25" t="s">
        <v>27</v>
      </c>
      <c r="H23" s="25" t="s">
        <v>28</v>
      </c>
      <c r="I23" s="64"/>
      <c r="J23" s="65"/>
    </row>
    <row r="24" spans="1:11" ht="17.25" thickBot="1">
      <c r="A24" s="21" t="s">
        <v>9</v>
      </c>
      <c r="B24" s="22">
        <v>0</v>
      </c>
      <c r="C24" s="22"/>
      <c r="D24" s="22"/>
      <c r="E24" s="22"/>
      <c r="F24" s="22"/>
      <c r="G24" s="22"/>
      <c r="H24" s="22"/>
      <c r="I24" s="69"/>
      <c r="J24" s="70"/>
    </row>
    <row r="25" spans="1:11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>
      <c r="A26" s="5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27" t="s">
        <v>29</v>
      </c>
      <c r="B27" s="19" t="s">
        <v>4</v>
      </c>
      <c r="C27" s="19" t="s">
        <v>30</v>
      </c>
      <c r="D27" s="19" t="s">
        <v>31</v>
      </c>
      <c r="E27" s="78" t="s">
        <v>32</v>
      </c>
      <c r="F27" s="78"/>
      <c r="G27" s="78"/>
      <c r="H27" s="78" t="s">
        <v>67</v>
      </c>
      <c r="I27" s="74"/>
      <c r="J27" s="75"/>
    </row>
    <row r="28" spans="1:11" ht="17.25" thickBot="1">
      <c r="A28" s="33" t="s">
        <v>33</v>
      </c>
      <c r="B28" s="34">
        <v>75</v>
      </c>
      <c r="C28" s="34">
        <v>48</v>
      </c>
      <c r="D28" s="35">
        <v>207</v>
      </c>
      <c r="E28" s="79">
        <f>D28/C28</f>
        <v>4.3125</v>
      </c>
      <c r="F28" s="79"/>
      <c r="G28" s="79"/>
      <c r="H28" s="79">
        <v>3.91</v>
      </c>
      <c r="I28" s="80"/>
      <c r="J28" s="81"/>
    </row>
    <row r="29" spans="1:11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>
      <c r="A30" s="5" t="s">
        <v>38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27" t="s">
        <v>29</v>
      </c>
      <c r="B31" s="52" t="s">
        <v>39</v>
      </c>
      <c r="C31" s="53"/>
      <c r="D31" s="53"/>
      <c r="E31" s="53"/>
      <c r="F31" s="53"/>
      <c r="G31" s="55"/>
      <c r="H31" s="53" t="s">
        <v>61</v>
      </c>
      <c r="I31" s="53"/>
      <c r="J31" s="54"/>
    </row>
    <row r="32" spans="1:11" ht="17.25" thickBot="1">
      <c r="A32" s="33" t="s">
        <v>33</v>
      </c>
      <c r="B32" s="71" t="s">
        <v>68</v>
      </c>
      <c r="C32" s="72"/>
      <c r="D32" s="72"/>
      <c r="E32" s="72"/>
      <c r="F32" s="72"/>
      <c r="G32" s="73"/>
      <c r="H32" s="76" t="s">
        <v>69</v>
      </c>
      <c r="I32" s="76"/>
      <c r="J32" s="77"/>
    </row>
    <row r="34" spans="1:10" ht="17.25" thickBot="1">
      <c r="A34" s="5" t="s">
        <v>44</v>
      </c>
      <c r="B34" s="26"/>
      <c r="C34" s="26"/>
      <c r="D34" s="26"/>
      <c r="E34" s="26"/>
      <c r="F34" s="26"/>
      <c r="G34" s="26"/>
    </row>
    <row r="35" spans="1:10">
      <c r="A35" s="27" t="s">
        <v>29</v>
      </c>
      <c r="B35" s="74" t="s">
        <v>40</v>
      </c>
      <c r="C35" s="74"/>
      <c r="D35" s="74" t="s">
        <v>41</v>
      </c>
      <c r="E35" s="74"/>
      <c r="F35" s="74" t="s">
        <v>42</v>
      </c>
      <c r="G35" s="74"/>
      <c r="H35" s="74" t="s">
        <v>43</v>
      </c>
      <c r="I35" s="74"/>
      <c r="J35" s="75"/>
    </row>
    <row r="36" spans="1:10" ht="17.25" thickBot="1">
      <c r="A36" s="40" t="s">
        <v>33</v>
      </c>
      <c r="B36" s="82">
        <v>594</v>
      </c>
      <c r="C36" s="83"/>
      <c r="D36" s="84">
        <v>440</v>
      </c>
      <c r="E36" s="84"/>
      <c r="F36" s="85" t="s">
        <v>65</v>
      </c>
      <c r="G36" s="85"/>
      <c r="H36" s="86" t="s">
        <v>63</v>
      </c>
      <c r="I36" s="87"/>
      <c r="J36" s="88"/>
    </row>
    <row r="37" spans="1:10">
      <c r="A37" s="36"/>
      <c r="B37" s="37"/>
      <c r="C37" s="37"/>
      <c r="D37" s="37"/>
      <c r="E37" s="37"/>
      <c r="F37" s="38"/>
      <c r="G37" s="38"/>
      <c r="H37" s="41"/>
      <c r="I37" s="41"/>
      <c r="J37" s="41"/>
    </row>
    <row r="38" spans="1:10">
      <c r="A38" s="36"/>
      <c r="B38" s="37"/>
      <c r="C38" s="37"/>
      <c r="D38" s="37"/>
      <c r="E38" s="37"/>
      <c r="F38" s="38"/>
      <c r="G38" s="38"/>
      <c r="H38" s="41"/>
      <c r="I38" s="41"/>
      <c r="J38" s="41"/>
    </row>
    <row r="39" spans="1:10">
      <c r="A39" s="36"/>
      <c r="B39" s="37"/>
      <c r="C39" s="37"/>
      <c r="D39" s="37"/>
      <c r="E39" s="37"/>
      <c r="F39" s="38"/>
      <c r="G39" s="38"/>
      <c r="H39" s="41"/>
      <c r="I39" s="41"/>
      <c r="J39" s="41"/>
    </row>
    <row r="40" spans="1:10">
      <c r="A40" s="36"/>
      <c r="B40" s="37"/>
      <c r="C40" s="37"/>
      <c r="D40" s="37"/>
      <c r="E40" s="37"/>
      <c r="F40" s="38"/>
      <c r="G40" s="38"/>
      <c r="H40" s="39"/>
      <c r="I40" s="39"/>
      <c r="J40" s="39"/>
    </row>
  </sheetData>
  <mergeCells count="39">
    <mergeCell ref="B36:C36"/>
    <mergeCell ref="D36:E36"/>
    <mergeCell ref="F36:G36"/>
    <mergeCell ref="H36:J36"/>
    <mergeCell ref="I24:J24"/>
    <mergeCell ref="B32:G32"/>
    <mergeCell ref="B31:G31"/>
    <mergeCell ref="H35:J35"/>
    <mergeCell ref="B35:C35"/>
    <mergeCell ref="D35:E35"/>
    <mergeCell ref="F35:G35"/>
    <mergeCell ref="H31:J31"/>
    <mergeCell ref="H32:J32"/>
    <mergeCell ref="H27:J27"/>
    <mergeCell ref="E28:G28"/>
    <mergeCell ref="E27:G27"/>
    <mergeCell ref="H28:J28"/>
    <mergeCell ref="A11:A12"/>
    <mergeCell ref="A17:A18"/>
    <mergeCell ref="A14:C14"/>
    <mergeCell ref="C17:J17"/>
    <mergeCell ref="F22:H22"/>
    <mergeCell ref="B11:B12"/>
    <mergeCell ref="I11:J12"/>
    <mergeCell ref="B22:B23"/>
    <mergeCell ref="B17:B18"/>
    <mergeCell ref="A22:A23"/>
    <mergeCell ref="G11:H11"/>
    <mergeCell ref="C11:F11"/>
    <mergeCell ref="C22:E22"/>
    <mergeCell ref="I22:J23"/>
    <mergeCell ref="J15:K15"/>
    <mergeCell ref="A1:K1"/>
    <mergeCell ref="F3:K3"/>
    <mergeCell ref="A6:A7"/>
    <mergeCell ref="B6:B7"/>
    <mergeCell ref="H6:H7"/>
    <mergeCell ref="I6:K6"/>
    <mergeCell ref="C6:G6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KR-Win10-2006</cp:lastModifiedBy>
  <dcterms:created xsi:type="dcterms:W3CDTF">2016-04-11T08:20:41Z</dcterms:created>
  <dcterms:modified xsi:type="dcterms:W3CDTF">2021-03-09T05:59:52Z</dcterms:modified>
</cp:coreProperties>
</file>