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  <c r="C55" i="1" l="1"/>
  <c r="B55" i="1"/>
  <c r="C64" i="1" l="1"/>
  <c r="B64" i="1"/>
  <c r="C46" i="1" l="1"/>
  <c r="B46" i="1"/>
  <c r="G24" i="1"/>
  <c r="J24" i="1"/>
  <c r="H24" i="1"/>
  <c r="I24" i="1" l="1"/>
  <c r="F24" i="1" l="1"/>
  <c r="E24" i="1"/>
  <c r="D24" i="1"/>
  <c r="C24" i="1"/>
</calcChain>
</file>

<file path=xl/sharedStrings.xml><?xml version="1.0" encoding="utf-8"?>
<sst xmlns="http://schemas.openxmlformats.org/spreadsheetml/2006/main" count="117" uniqueCount="88">
  <si>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</si>
  <si>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</si>
  <si>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</si>
  <si>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</si>
  <si>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</si>
  <si>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</si>
  <si>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</si>
  <si>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</si>
  <si>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</si>
  <si>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</si>
  <si>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</si>
  <si>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</si>
  <si>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</si>
  <si>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</si>
  <si>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</si>
  <si>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</si>
  <si>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</si>
  <si>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</si>
  <si>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</si>
  <si>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</si>
  <si>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</si>
  <si>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</si>
  <si>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</si>
  <si>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</si>
  <si>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</si>
  <si>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</si>
  <si>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</si>
  <si>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</si>
  <si>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</si>
  <si>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</si>
  <si>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</si>
  <si>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</si>
  <si>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</si>
  <si>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</si>
  <si>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</si>
  <si>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</si>
  <si>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</si>
  <si>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</si>
  <si>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</si>
  <si>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</si>
  <si>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</si>
  <si>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</si>
  <si>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</si>
  <si>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</si>
  <si>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</si>
  <si>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</si>
  <si>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</si>
  <si>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</si>
  <si>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</si>
  <si>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</si>
  <si>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</si>
  <si>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</si>
  <si>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</si>
  <si>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</si>
  <si>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</si>
  <si>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</si>
  <si>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</si>
  <si>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</si>
  <si>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</si>
  <si>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</si>
  <si>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</si>
  <si>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</si>
  <si>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</si>
  <si>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</si>
  <si>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</si>
  <si>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</si>
  <si>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</si>
  <si>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</si>
  <si>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</si>
  <si>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</si>
  <si>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</si>
  <si>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</si>
  <si>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</si>
  <si>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</si>
  <si>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</si>
  <si>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 xml:space="preserve"> (3) 타기관 이송소요시간</t>
    <phoneticPr fontId="15" type="noConversion"/>
  </si>
  <si>
    <t>안전품질본부</t>
    <phoneticPr fontId="15" type="noConversion"/>
  </si>
  <si>
    <t>한국철도공사</t>
    <phoneticPr fontId="15" type="noConversion"/>
  </si>
  <si>
    <t>* 부존재 3건 포함</t>
    <phoneticPr fontId="15" type="noConversion"/>
  </si>
  <si>
    <t>수도권본부</t>
    <phoneticPr fontId="15" type="noConversion"/>
  </si>
  <si>
    <t>충청본부</t>
    <phoneticPr fontId="15" type="noConversion"/>
  </si>
  <si>
    <t>당진시</t>
    <phoneticPr fontId="15" type="noConversion"/>
  </si>
  <si>
    <t>서울교통공사</t>
    <phoneticPr fontId="15" type="noConversion"/>
  </si>
  <si>
    <t>경영본부</t>
    <phoneticPr fontId="15" type="noConversion"/>
  </si>
  <si>
    <t>기술본부</t>
    <phoneticPr fontId="15" type="noConversion"/>
  </si>
  <si>
    <t>9월</t>
    <phoneticPr fontId="15" type="noConversion"/>
  </si>
  <si>
    <t>(기준일:'18. 9. 1. ~ 9. 30.)</t>
    <phoneticPr fontId="15" type="noConversion"/>
  </si>
  <si>
    <t>충청권사업단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</si>
</sst>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O29" sqref="O29"/>
    </sheetView>
  </sheetViews>
  <sheetFormatPr defaultRowHeight="16.5" x14ac:dyDescent="0.3"/>
  <sheetData>
    <row r="1" spans="1:10" ht="31.5" x14ac:dyDescent="0.3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35" t="s">
        <v>86</v>
      </c>
      <c r="G3" s="136"/>
      <c r="H3" s="136"/>
      <c r="I3" s="136"/>
      <c r="J3" s="136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2" t="s">
        <v>5</v>
      </c>
      <c r="B6" s="105" t="s">
        <v>6</v>
      </c>
      <c r="C6" s="109" t="s">
        <v>7</v>
      </c>
      <c r="D6" s="116"/>
      <c r="E6" s="116"/>
      <c r="F6" s="117"/>
      <c r="G6" s="137" t="s">
        <v>8</v>
      </c>
      <c r="H6" s="109" t="s">
        <v>9</v>
      </c>
      <c r="I6" s="97"/>
      <c r="J6" s="99"/>
    </row>
    <row r="7" spans="1:10" x14ac:dyDescent="0.3">
      <c r="A7" s="93"/>
      <c r="B7" s="106"/>
      <c r="C7" s="1" t="s">
        <v>10</v>
      </c>
      <c r="D7" s="1" t="s">
        <v>11</v>
      </c>
      <c r="E7" s="1" t="s">
        <v>12</v>
      </c>
      <c r="F7" s="1" t="s">
        <v>13</v>
      </c>
      <c r="G7" s="106"/>
      <c r="H7" s="1" t="s">
        <v>68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76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4</v>
      </c>
      <c r="C11" s="4">
        <v>4</v>
      </c>
      <c r="D11" s="44">
        <v>3</v>
      </c>
      <c r="E11" s="44">
        <v>1</v>
      </c>
      <c r="F11" s="44"/>
      <c r="G11" s="47"/>
      <c r="H11" s="44"/>
      <c r="I11" s="44"/>
      <c r="J11" s="45"/>
    </row>
    <row r="12" spans="1:10" x14ac:dyDescent="0.3">
      <c r="A12" s="43" t="s">
        <v>74</v>
      </c>
      <c r="B12" s="35">
        <v>4</v>
      </c>
      <c r="C12" s="4">
        <v>2</v>
      </c>
      <c r="D12" s="44">
        <v>2</v>
      </c>
      <c r="E12" s="44"/>
      <c r="F12" s="44"/>
      <c r="G12" s="47"/>
      <c r="H12" s="44">
        <v>1</v>
      </c>
      <c r="I12" s="44">
        <v>1</v>
      </c>
      <c r="J12" s="45"/>
    </row>
    <row r="13" spans="1:10" x14ac:dyDescent="0.3">
      <c r="A13" s="43" t="s">
        <v>18</v>
      </c>
      <c r="B13" s="35">
        <v>8</v>
      </c>
      <c r="C13" s="4">
        <v>4</v>
      </c>
      <c r="D13" s="44">
        <v>4</v>
      </c>
      <c r="E13" s="44"/>
      <c r="F13" s="44"/>
      <c r="G13" s="47"/>
      <c r="H13" s="44">
        <v>4</v>
      </c>
      <c r="I13" s="44"/>
      <c r="J13" s="45"/>
    </row>
    <row r="14" spans="1:10" x14ac:dyDescent="0.3">
      <c r="A14" s="43" t="s">
        <v>19</v>
      </c>
      <c r="B14" s="35">
        <v>5</v>
      </c>
      <c r="C14" s="4">
        <v>4</v>
      </c>
      <c r="D14" s="44">
        <v>3</v>
      </c>
      <c r="E14" s="44">
        <v>1</v>
      </c>
      <c r="F14" s="44"/>
      <c r="G14" s="47"/>
      <c r="H14" s="44">
        <v>1</v>
      </c>
      <c r="I14" s="44"/>
      <c r="J14" s="45"/>
    </row>
    <row r="15" spans="1:10" x14ac:dyDescent="0.3">
      <c r="A15" s="43" t="s">
        <v>20</v>
      </c>
      <c r="B15" s="35">
        <v>7</v>
      </c>
      <c r="C15" s="4">
        <v>6</v>
      </c>
      <c r="D15" s="44">
        <v>6</v>
      </c>
      <c r="E15" s="44"/>
      <c r="F15" s="44"/>
      <c r="G15" s="47"/>
      <c r="H15" s="44">
        <v>1</v>
      </c>
      <c r="I15" s="44"/>
      <c r="J15" s="45"/>
    </row>
    <row r="16" spans="1:10" x14ac:dyDescent="0.3">
      <c r="A16" s="43" t="s">
        <v>21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69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9</v>
      </c>
      <c r="C18" s="4">
        <v>6</v>
      </c>
      <c r="D18" s="44">
        <v>5</v>
      </c>
      <c r="E18" s="44"/>
      <c r="F18" s="44">
        <v>1</v>
      </c>
      <c r="G18" s="47"/>
      <c r="H18" s="44">
        <v>3</v>
      </c>
      <c r="I18" s="44"/>
      <c r="J18" s="45"/>
    </row>
    <row r="19" spans="1:10" x14ac:dyDescent="0.3">
      <c r="A19" s="46" t="s">
        <v>23</v>
      </c>
      <c r="B19" s="35">
        <v>3</v>
      </c>
      <c r="C19" s="4">
        <v>2</v>
      </c>
      <c r="D19" s="44">
        <v>2</v>
      </c>
      <c r="E19" s="47"/>
      <c r="F19" s="44"/>
      <c r="G19" s="47"/>
      <c r="H19" s="44">
        <v>1</v>
      </c>
      <c r="I19" s="44"/>
      <c r="J19" s="45"/>
    </row>
    <row r="20" spans="1:10" x14ac:dyDescent="0.3">
      <c r="A20" s="48" t="s">
        <v>24</v>
      </c>
      <c r="B20" s="35">
        <v>4</v>
      </c>
      <c r="C20" s="4">
        <v>2</v>
      </c>
      <c r="D20" s="44">
        <v>2</v>
      </c>
      <c r="E20" s="47"/>
      <c r="F20" s="44"/>
      <c r="G20" s="47"/>
      <c r="H20" s="44">
        <v>2</v>
      </c>
      <c r="I20" s="44"/>
      <c r="J20" s="45"/>
    </row>
    <row r="21" spans="1:10" x14ac:dyDescent="0.3">
      <c r="A21" s="48" t="s">
        <v>25</v>
      </c>
      <c r="B21" s="35">
        <v>26</v>
      </c>
      <c r="C21" s="4">
        <v>18</v>
      </c>
      <c r="D21" s="44">
        <v>17</v>
      </c>
      <c r="E21" s="47"/>
      <c r="F21" s="44">
        <v>1</v>
      </c>
      <c r="G21" s="47"/>
      <c r="H21" s="44">
        <v>6</v>
      </c>
      <c r="I21" s="44">
        <v>2</v>
      </c>
      <c r="J21" s="45"/>
    </row>
    <row r="22" spans="1:10" x14ac:dyDescent="0.3">
      <c r="A22" s="44" t="s">
        <v>26</v>
      </c>
      <c r="B22" s="35"/>
      <c r="C22" s="4"/>
      <c r="D22" s="44"/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>
        <v>8</v>
      </c>
      <c r="C23" s="4"/>
      <c r="D23" s="4"/>
      <c r="E23" s="47"/>
      <c r="F23" s="44"/>
      <c r="G23" s="47"/>
      <c r="H23" s="44">
        <v>3</v>
      </c>
      <c r="I23" s="44"/>
      <c r="J23" s="45">
        <v>5</v>
      </c>
    </row>
    <row r="24" spans="1:10" ht="17.25" thickBot="1" x14ac:dyDescent="0.35">
      <c r="A24" s="6" t="s">
        <v>27</v>
      </c>
      <c r="B24" s="7">
        <f t="shared" ref="B24:J24" si="0">SUM(B8:B23)</f>
        <v>78</v>
      </c>
      <c r="C24" s="7">
        <f t="shared" si="0"/>
        <v>48</v>
      </c>
      <c r="D24" s="7">
        <f t="shared" si="0"/>
        <v>44</v>
      </c>
      <c r="E24" s="7">
        <f t="shared" si="0"/>
        <v>2</v>
      </c>
      <c r="F24" s="7">
        <f t="shared" si="0"/>
        <v>2</v>
      </c>
      <c r="G24" s="7">
        <f t="shared" si="0"/>
        <v>0</v>
      </c>
      <c r="H24" s="7">
        <f t="shared" si="0"/>
        <v>22</v>
      </c>
      <c r="I24" s="7">
        <f t="shared" si="0"/>
        <v>3</v>
      </c>
      <c r="J24" s="62">
        <f t="shared" si="0"/>
        <v>5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2" t="s">
        <v>5</v>
      </c>
      <c r="B28" s="105" t="s">
        <v>30</v>
      </c>
      <c r="C28" s="109" t="s">
        <v>31</v>
      </c>
      <c r="D28" s="116"/>
      <c r="E28" s="116"/>
      <c r="F28" s="117"/>
      <c r="G28" s="109" t="s">
        <v>32</v>
      </c>
      <c r="H28" s="117"/>
      <c r="I28" s="118" t="s">
        <v>33</v>
      </c>
      <c r="J28" s="120"/>
    </row>
    <row r="29" spans="1:10" x14ac:dyDescent="0.3">
      <c r="A29" s="139"/>
      <c r="B29" s="140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21"/>
      <c r="J29" s="123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76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4</v>
      </c>
      <c r="C33" s="4">
        <v>4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3</v>
      </c>
      <c r="C34" s="4">
        <v>3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4</v>
      </c>
      <c r="C35" s="4">
        <v>4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>
        <v>4</v>
      </c>
      <c r="C36" s="4">
        <v>4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6</v>
      </c>
      <c r="C37" s="4">
        <v>6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/>
      <c r="C39" s="4"/>
      <c r="D39" s="4"/>
      <c r="E39" s="4"/>
      <c r="F39" s="4"/>
      <c r="G39" s="38"/>
      <c r="H39" s="4"/>
      <c r="I39" s="66"/>
      <c r="J39" s="67"/>
    </row>
    <row r="40" spans="1:10" x14ac:dyDescent="0.3">
      <c r="A40" s="5" t="s">
        <v>22</v>
      </c>
      <c r="B40" s="4">
        <v>6</v>
      </c>
      <c r="C40" s="4">
        <v>6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>
        <v>2</v>
      </c>
      <c r="C41" s="4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2</v>
      </c>
      <c r="C42" s="4">
        <v>2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20</v>
      </c>
      <c r="C43" s="4">
        <v>20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/>
      <c r="C44" s="4"/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51</v>
      </c>
      <c r="C46" s="7">
        <f>SUM(C30:C45)</f>
        <v>51</v>
      </c>
      <c r="D46" s="7"/>
      <c r="E46" s="7"/>
      <c r="F46" s="7"/>
      <c r="G46" s="7"/>
      <c r="H46" s="7"/>
      <c r="I46" s="13"/>
      <c r="J46" s="14"/>
    </row>
    <row r="47" spans="1:10" x14ac:dyDescent="0.3">
      <c r="A47" s="29" t="s">
        <v>78</v>
      </c>
      <c r="B47" s="8"/>
      <c r="C47" s="8"/>
      <c r="D47" s="8"/>
      <c r="E47" s="8"/>
      <c r="F47" s="8"/>
      <c r="G47" s="39"/>
      <c r="H47" s="39"/>
      <c r="I47" s="75"/>
      <c r="J47" s="75"/>
    </row>
    <row r="48" spans="1:10" x14ac:dyDescent="0.3">
      <c r="A48" s="138"/>
      <c r="B48" s="138"/>
      <c r="C48" s="138"/>
      <c r="D48" s="39"/>
      <c r="E48" s="39"/>
      <c r="F48" s="39"/>
      <c r="G48" s="39"/>
      <c r="H48" s="39"/>
      <c r="I48" s="75"/>
      <c r="J48" s="75"/>
    </row>
    <row r="49" spans="1:10" ht="17.25" thickBot="1" x14ac:dyDescent="0.35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94" t="s">
        <v>39</v>
      </c>
      <c r="B50" s="103" t="s">
        <v>30</v>
      </c>
      <c r="C50" s="103" t="s">
        <v>40</v>
      </c>
      <c r="D50" s="103"/>
      <c r="E50" s="103"/>
      <c r="F50" s="103"/>
      <c r="G50" s="103"/>
      <c r="H50" s="103" t="s">
        <v>41</v>
      </c>
      <c r="I50" s="109"/>
      <c r="J50" s="110"/>
    </row>
    <row r="51" spans="1:10" x14ac:dyDescent="0.3">
      <c r="A51" s="95"/>
      <c r="B51" s="104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04"/>
      <c r="I51" s="111"/>
      <c r="J51" s="112"/>
    </row>
    <row r="52" spans="1:10" x14ac:dyDescent="0.3">
      <c r="A52" s="60" t="s">
        <v>82</v>
      </c>
      <c r="B52" s="4">
        <v>1</v>
      </c>
      <c r="C52" s="4">
        <v>1</v>
      </c>
      <c r="D52" s="4"/>
      <c r="E52" s="4"/>
      <c r="F52" s="4"/>
      <c r="G52" s="4"/>
      <c r="H52" s="57"/>
      <c r="I52" s="58"/>
      <c r="J52" s="59"/>
    </row>
    <row r="53" spans="1:10" x14ac:dyDescent="0.3">
      <c r="A53" s="60" t="s">
        <v>81</v>
      </c>
      <c r="B53" s="87">
        <v>1</v>
      </c>
      <c r="C53" s="87">
        <v>1</v>
      </c>
      <c r="D53" s="87"/>
      <c r="E53" s="87"/>
      <c r="F53" s="87"/>
      <c r="G53" s="87"/>
      <c r="H53" s="88"/>
      <c r="I53" s="89"/>
      <c r="J53" s="90"/>
    </row>
    <row r="54" spans="1:10" x14ac:dyDescent="0.3">
      <c r="A54" s="60" t="s">
        <v>77</v>
      </c>
      <c r="B54" s="87">
        <v>3</v>
      </c>
      <c r="C54" s="87">
        <v>3</v>
      </c>
      <c r="D54" s="87"/>
      <c r="E54" s="87"/>
      <c r="F54" s="87"/>
      <c r="G54" s="87"/>
      <c r="H54" s="88"/>
      <c r="I54" s="89"/>
      <c r="J54" s="90"/>
    </row>
    <row r="55" spans="1:10" ht="17.25" thickBot="1" x14ac:dyDescent="0.35">
      <c r="A55" s="6" t="s">
        <v>27</v>
      </c>
      <c r="B55" s="7">
        <f>SUM(B52:B54)</f>
        <v>5</v>
      </c>
      <c r="C55" s="7">
        <f>SUM(C52:C54)</f>
        <v>5</v>
      </c>
      <c r="D55" s="7"/>
      <c r="E55" s="7"/>
      <c r="F55" s="7"/>
      <c r="G55" s="7"/>
      <c r="H55" s="113"/>
      <c r="I55" s="114"/>
      <c r="J55" s="115"/>
    </row>
    <row r="56" spans="1:10" x14ac:dyDescent="0.3">
      <c r="A56" s="25"/>
      <c r="B56" s="25"/>
      <c r="C56" s="25"/>
      <c r="D56" s="25"/>
      <c r="E56" s="25"/>
      <c r="F56" s="25"/>
      <c r="G56" s="25"/>
      <c r="H56" s="26"/>
      <c r="I56" s="26"/>
      <c r="J56" s="26"/>
    </row>
    <row r="57" spans="1:10" ht="17.25" thickBot="1" x14ac:dyDescent="0.35">
      <c r="A57" s="23" t="s">
        <v>47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3">
      <c r="A58" s="92" t="s">
        <v>5</v>
      </c>
      <c r="B58" s="107" t="s">
        <v>48</v>
      </c>
      <c r="C58" s="109" t="s">
        <v>49</v>
      </c>
      <c r="D58" s="116"/>
      <c r="E58" s="116"/>
      <c r="F58" s="117"/>
      <c r="G58" s="118" t="s">
        <v>50</v>
      </c>
      <c r="H58" s="119"/>
      <c r="I58" s="119"/>
      <c r="J58" s="120"/>
    </row>
    <row r="59" spans="1:10" ht="40.5" x14ac:dyDescent="0.3">
      <c r="A59" s="93"/>
      <c r="B59" s="108"/>
      <c r="C59" s="16" t="s">
        <v>51</v>
      </c>
      <c r="D59" s="17" t="s">
        <v>52</v>
      </c>
      <c r="E59" s="17" t="s">
        <v>53</v>
      </c>
      <c r="F59" s="17" t="s">
        <v>54</v>
      </c>
      <c r="G59" s="121"/>
      <c r="H59" s="122"/>
      <c r="I59" s="122"/>
      <c r="J59" s="123"/>
    </row>
    <row r="60" spans="1:10" x14ac:dyDescent="0.3">
      <c r="A60" s="76" t="s">
        <v>83</v>
      </c>
      <c r="B60" s="79">
        <v>1</v>
      </c>
      <c r="C60" s="79">
        <v>1</v>
      </c>
      <c r="D60" s="56"/>
      <c r="E60" s="56"/>
      <c r="F60" s="56"/>
      <c r="G60" s="77"/>
      <c r="H60" s="80"/>
      <c r="I60" s="80"/>
      <c r="J60" s="78"/>
    </row>
    <row r="61" spans="1:10" x14ac:dyDescent="0.3">
      <c r="A61" s="68" t="s">
        <v>84</v>
      </c>
      <c r="B61" s="70">
        <v>1</v>
      </c>
      <c r="C61" s="74">
        <v>1</v>
      </c>
      <c r="D61" s="56"/>
      <c r="E61" s="56"/>
      <c r="F61" s="56"/>
      <c r="G61" s="64"/>
      <c r="H61" s="71"/>
      <c r="I61" s="71"/>
      <c r="J61" s="65"/>
    </row>
    <row r="62" spans="1:10" x14ac:dyDescent="0.3">
      <c r="A62" s="91" t="s">
        <v>79</v>
      </c>
      <c r="B62" s="86">
        <v>1</v>
      </c>
      <c r="C62" s="86">
        <v>1</v>
      </c>
      <c r="D62" s="56"/>
      <c r="E62" s="56"/>
      <c r="F62" s="56"/>
      <c r="G62" s="83"/>
      <c r="H62" s="85"/>
      <c r="I62" s="85"/>
      <c r="J62" s="84"/>
    </row>
    <row r="63" spans="1:10" x14ac:dyDescent="0.3">
      <c r="A63" s="10" t="s">
        <v>80</v>
      </c>
      <c r="B63" s="81">
        <v>1</v>
      </c>
      <c r="C63" s="81">
        <v>1</v>
      </c>
      <c r="D63" s="82"/>
      <c r="E63" s="82"/>
      <c r="F63" s="82"/>
      <c r="G63" s="100"/>
      <c r="H63" s="101"/>
      <c r="I63" s="101"/>
      <c r="J63" s="102"/>
    </row>
    <row r="64" spans="1:10" ht="17.25" thickBot="1" x14ac:dyDescent="0.35">
      <c r="A64" s="6" t="s">
        <v>27</v>
      </c>
      <c r="B64" s="7">
        <f>SUM(B60:B63)</f>
        <v>4</v>
      </c>
      <c r="C64" s="7">
        <f>SUM(C60:C63)</f>
        <v>4</v>
      </c>
      <c r="D64" s="7"/>
      <c r="E64" s="7"/>
      <c r="F64" s="18"/>
      <c r="G64" s="124"/>
      <c r="H64" s="125"/>
      <c r="I64" s="125"/>
      <c r="J64" s="126"/>
    </row>
    <row r="65" spans="1:10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7.25" thickBot="1" x14ac:dyDescent="0.35">
      <c r="A66" s="23" t="s">
        <v>71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3">
      <c r="A67" s="92" t="s">
        <v>5</v>
      </c>
      <c r="B67" s="105" t="s">
        <v>55</v>
      </c>
      <c r="C67" s="109" t="s">
        <v>56</v>
      </c>
      <c r="D67" s="116"/>
      <c r="E67" s="98"/>
      <c r="F67" s="9"/>
      <c r="G67" s="9" t="s">
        <v>32</v>
      </c>
      <c r="H67" s="9"/>
      <c r="I67" s="118" t="s">
        <v>33</v>
      </c>
      <c r="J67" s="120"/>
    </row>
    <row r="68" spans="1:10" ht="27" x14ac:dyDescent="0.3">
      <c r="A68" s="93"/>
      <c r="B68" s="106"/>
      <c r="C68" s="1" t="s">
        <v>57</v>
      </c>
      <c r="D68" s="1" t="s">
        <v>58</v>
      </c>
      <c r="E68" s="1" t="s">
        <v>59</v>
      </c>
      <c r="F68" s="1" t="s">
        <v>60</v>
      </c>
      <c r="G68" s="33" t="s">
        <v>61</v>
      </c>
      <c r="H68" s="33" t="s">
        <v>62</v>
      </c>
      <c r="I68" s="121"/>
      <c r="J68" s="123"/>
    </row>
    <row r="69" spans="1:10" x14ac:dyDescent="0.3">
      <c r="A69" s="73" t="s">
        <v>87</v>
      </c>
      <c r="B69" s="10">
        <v>1</v>
      </c>
      <c r="C69" s="4"/>
      <c r="D69" s="4">
        <v>1</v>
      </c>
      <c r="E69" s="4"/>
      <c r="F69" s="4"/>
      <c r="G69" s="72"/>
      <c r="H69" s="72"/>
      <c r="I69" s="66"/>
      <c r="J69" s="67"/>
    </row>
    <row r="70" spans="1:10" ht="17.25" thickBot="1" x14ac:dyDescent="0.35">
      <c r="A70" s="51" t="s">
        <v>27</v>
      </c>
      <c r="B70" s="52">
        <v>1</v>
      </c>
      <c r="C70" s="52"/>
      <c r="D70" s="52">
        <v>1</v>
      </c>
      <c r="E70" s="52"/>
      <c r="F70" s="52"/>
      <c r="G70" s="52"/>
      <c r="H70" s="52"/>
      <c r="I70" s="131"/>
      <c r="J70" s="132"/>
    </row>
    <row r="71" spans="1:10" x14ac:dyDescent="0.3">
      <c r="A71" s="55"/>
      <c r="B71" s="49"/>
      <c r="C71" s="49"/>
      <c r="D71" s="49"/>
      <c r="E71" s="49"/>
      <c r="F71" s="49"/>
      <c r="G71" s="49"/>
      <c r="H71" s="53"/>
      <c r="I71" s="49"/>
      <c r="J71" s="50"/>
    </row>
    <row r="72" spans="1:10" ht="17.25" thickBot="1" x14ac:dyDescent="0.35">
      <c r="A72" s="23" t="s">
        <v>63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3">
      <c r="A73" s="19" t="s">
        <v>64</v>
      </c>
      <c r="B73" s="27" t="s">
        <v>6</v>
      </c>
      <c r="C73" s="9" t="s">
        <v>65</v>
      </c>
      <c r="D73" s="9" t="s">
        <v>66</v>
      </c>
      <c r="E73" s="96" t="s">
        <v>67</v>
      </c>
      <c r="F73" s="97"/>
      <c r="G73" s="98"/>
      <c r="H73" s="96" t="s">
        <v>72</v>
      </c>
      <c r="I73" s="97"/>
      <c r="J73" s="99"/>
    </row>
    <row r="74" spans="1:10" ht="17.25" thickBot="1" x14ac:dyDescent="0.35">
      <c r="A74" s="40" t="s">
        <v>85</v>
      </c>
      <c r="B74" s="41">
        <v>78</v>
      </c>
      <c r="C74" s="42">
        <v>51</v>
      </c>
      <c r="D74" s="63">
        <v>178</v>
      </c>
      <c r="E74" s="127">
        <v>3.49</v>
      </c>
      <c r="F74" s="128"/>
      <c r="G74" s="129"/>
      <c r="H74" s="127">
        <v>3.24</v>
      </c>
      <c r="I74" s="128"/>
      <c r="J74" s="130"/>
    </row>
    <row r="75" spans="1:10" x14ac:dyDescent="0.3">
      <c r="A75" s="54"/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3">
      <c r="A76" s="37"/>
      <c r="B76" s="24"/>
      <c r="C76" s="24"/>
      <c r="D76" s="24"/>
      <c r="E76" s="24"/>
      <c r="F76" s="24"/>
      <c r="G76" s="24"/>
      <c r="H76" s="24"/>
      <c r="I76" s="24"/>
      <c r="J76" s="24"/>
    </row>
  </sheetData>
  <mergeCells count="33">
    <mergeCell ref="G28:H28"/>
    <mergeCell ref="A58:A59"/>
    <mergeCell ref="A1:J1"/>
    <mergeCell ref="F3:J3"/>
    <mergeCell ref="A6:A7"/>
    <mergeCell ref="B6:B7"/>
    <mergeCell ref="C6:F6"/>
    <mergeCell ref="G6:G7"/>
    <mergeCell ref="H6:J6"/>
    <mergeCell ref="C28:F28"/>
    <mergeCell ref="I28:J29"/>
    <mergeCell ref="A48:C48"/>
    <mergeCell ref="A28:A29"/>
    <mergeCell ref="B28:B29"/>
    <mergeCell ref="E74:G74"/>
    <mergeCell ref="H74:J74"/>
    <mergeCell ref="I70:J70"/>
    <mergeCell ref="C67:E67"/>
    <mergeCell ref="I67:J68"/>
    <mergeCell ref="A67:A68"/>
    <mergeCell ref="A50:A51"/>
    <mergeCell ref="E73:G73"/>
    <mergeCell ref="H73:J73"/>
    <mergeCell ref="G63:J63"/>
    <mergeCell ref="B50:B51"/>
    <mergeCell ref="B67:B68"/>
    <mergeCell ref="B58:B59"/>
    <mergeCell ref="C50:G50"/>
    <mergeCell ref="H50:J51"/>
    <mergeCell ref="H55:J55"/>
    <mergeCell ref="C58:F58"/>
    <mergeCell ref="G58:J59"/>
    <mergeCell ref="G64:J64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2018-10-16T06:03:04Z</dcterms:modified>
</cp:coreProperties>
</file>