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B24" i="1" l="1"/>
  <c r="C53" i="1" l="1"/>
  <c r="B53" i="1"/>
  <c r="C66" i="1" l="1"/>
  <c r="B66" i="1"/>
  <c r="C46" i="1" l="1"/>
  <c r="B46" i="1"/>
  <c r="G24" i="1"/>
  <c r="J24" i="1"/>
  <c r="H24" i="1"/>
  <c r="I24" i="1" l="1"/>
  <c r="F24" i="1" l="1"/>
  <c r="E24" i="1"/>
  <c r="D24" i="1"/>
  <c r="C24" i="1"/>
</calcChain>
</file>

<file path=xl/sharedStrings.xml><?xml version="1.0" encoding="utf-8"?>
<sst xmlns="http://schemas.openxmlformats.org/spreadsheetml/2006/main" count="119" uniqueCount="90">
  <si>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</si>
  <si>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</si>
  <si>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</si>
  <si>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</si>
  <si>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</si>
  <si>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</si>
  <si>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</si>
  <si>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</si>
  <si>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</si>
  <si>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</si>
  <si>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</si>
  <si>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</si>
  <si>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</si>
  <si>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</si>
  <si>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</si>
  <si>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</si>
  <si>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</si>
  <si>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</si>
  <si>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</si>
  <si>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</si>
  <si>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</si>
  <si>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</si>
  <si>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</si>
  <si>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</si>
  <si>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</si>
  <si>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</si>
  <si>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</si>
  <si>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</si>
  <si>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</si>
  <si>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</si>
  <si>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</si>
  <si>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</si>
  <si>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</si>
  <si>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</si>
  <si>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</si>
  <si>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</si>
  <si>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</si>
  <si>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</si>
  <si>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</si>
  <si>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</si>
  <si>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</si>
  <si>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</si>
  <si>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</si>
  <si>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</si>
  <si>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</si>
  <si>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</si>
  <si>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</si>
  <si>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</si>
  <si>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</si>
  <si>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</si>
  <si>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</si>
  <si>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</si>
  <si>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</si>
  <si>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</si>
  <si>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</si>
  <si>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</si>
  <si>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</si>
  <si>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</si>
  <si>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</si>
  <si>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</si>
  <si>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</si>
  <si>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</si>
  <si>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</si>
  <si>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</si>
  <si>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</si>
  <si>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</si>
  <si>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</si>
  <si>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</si>
  <si>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</si>
  <si>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</si>
  <si>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</si>
  <si>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</si>
  <si>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</si>
  <si>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</si>
  <si>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</si>
  <si>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</si>
  <si>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</si>
  <si>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한국철도공사</t>
    <phoneticPr fontId="15" type="noConversion"/>
  </si>
  <si>
    <t>충청본부</t>
    <phoneticPr fontId="15" type="noConversion"/>
  </si>
  <si>
    <t>시설본부</t>
    <phoneticPr fontId="15" type="noConversion"/>
  </si>
  <si>
    <t>없음</t>
    <phoneticPr fontId="15" type="noConversion"/>
  </si>
  <si>
    <t>건설본부</t>
    <phoneticPr fontId="15" type="noConversion"/>
  </si>
  <si>
    <t>수도권본부</t>
    <phoneticPr fontId="15" type="noConversion"/>
  </si>
  <si>
    <t>(기준일:'18. 12. 1. ~ 12. 31.)</t>
    <phoneticPr fontId="15" type="noConversion"/>
  </si>
  <si>
    <t>* 부존재 5건 포함</t>
    <phoneticPr fontId="15" type="noConversion"/>
  </si>
  <si>
    <t>안전품질본부</t>
    <phoneticPr fontId="15" type="noConversion"/>
  </si>
  <si>
    <t>기술본부</t>
    <phoneticPr fontId="15" type="noConversion"/>
  </si>
  <si>
    <t>호남본부</t>
    <phoneticPr fontId="15" type="noConversion"/>
  </si>
  <si>
    <t>강원본부</t>
    <phoneticPr fontId="15" type="noConversion"/>
  </si>
  <si>
    <t>12월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</si>
</sst>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K89" sqref="K89"/>
    </sheetView>
  </sheetViews>
  <sheetFormatPr defaultRowHeight="16.5" x14ac:dyDescent="0.3"/>
  <sheetData>
    <row r="1" spans="1:10" ht="31.5" x14ac:dyDescent="0.3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41" t="s">
        <v>83</v>
      </c>
      <c r="G3" s="142"/>
      <c r="H3" s="142"/>
      <c r="I3" s="142"/>
      <c r="J3" s="142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8" t="s">
        <v>5</v>
      </c>
      <c r="B6" s="111" t="s">
        <v>6</v>
      </c>
      <c r="C6" s="115" t="s">
        <v>7</v>
      </c>
      <c r="D6" s="122"/>
      <c r="E6" s="122"/>
      <c r="F6" s="123"/>
      <c r="G6" s="143" t="s">
        <v>8</v>
      </c>
      <c r="H6" s="115" t="s">
        <v>9</v>
      </c>
      <c r="I6" s="103"/>
      <c r="J6" s="105"/>
    </row>
    <row r="7" spans="1:10" x14ac:dyDescent="0.3">
      <c r="A7" s="99"/>
      <c r="B7" s="112"/>
      <c r="C7" s="1" t="s">
        <v>10</v>
      </c>
      <c r="D7" s="1" t="s">
        <v>11</v>
      </c>
      <c r="E7" s="1" t="s">
        <v>12</v>
      </c>
      <c r="F7" s="1" t="s">
        <v>13</v>
      </c>
      <c r="G7" s="112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58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58">
        <v>2</v>
      </c>
      <c r="C9" s="4">
        <v>2</v>
      </c>
      <c r="D9" s="44">
        <v>2</v>
      </c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58">
        <v>2</v>
      </c>
      <c r="C10" s="4">
        <v>2</v>
      </c>
      <c r="D10" s="44"/>
      <c r="E10" s="44">
        <v>2</v>
      </c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5</v>
      </c>
      <c r="C11" s="4">
        <v>1</v>
      </c>
      <c r="D11" s="44">
        <v>1</v>
      </c>
      <c r="E11" s="44"/>
      <c r="F11" s="44"/>
      <c r="G11" s="47"/>
      <c r="H11" s="44">
        <v>2</v>
      </c>
      <c r="I11" s="44">
        <v>2</v>
      </c>
      <c r="J11" s="45"/>
    </row>
    <row r="12" spans="1:10" x14ac:dyDescent="0.3">
      <c r="A12" s="43" t="s">
        <v>74</v>
      </c>
      <c r="B12" s="35">
        <v>1</v>
      </c>
      <c r="C12" s="4">
        <v>1</v>
      </c>
      <c r="D12" s="44">
        <v>1</v>
      </c>
      <c r="E12" s="44"/>
      <c r="F12" s="44"/>
      <c r="G12" s="47"/>
      <c r="H12" s="44"/>
      <c r="I12" s="44"/>
      <c r="J12" s="45"/>
    </row>
    <row r="13" spans="1:10" x14ac:dyDescent="0.3">
      <c r="A13" s="43" t="s">
        <v>18</v>
      </c>
      <c r="B13" s="35">
        <v>7</v>
      </c>
      <c r="C13" s="4">
        <v>4</v>
      </c>
      <c r="D13" s="44">
        <v>2</v>
      </c>
      <c r="E13" s="44"/>
      <c r="F13" s="44">
        <v>2</v>
      </c>
      <c r="G13" s="47"/>
      <c r="H13" s="44">
        <v>2</v>
      </c>
      <c r="I13" s="44">
        <v>1</v>
      </c>
      <c r="J13" s="45"/>
    </row>
    <row r="14" spans="1:10" x14ac:dyDescent="0.3">
      <c r="A14" s="43" t="s">
        <v>19</v>
      </c>
      <c r="B14" s="35">
        <v>5</v>
      </c>
      <c r="C14" s="4">
        <v>3</v>
      </c>
      <c r="D14" s="44">
        <v>1</v>
      </c>
      <c r="E14" s="44"/>
      <c r="F14" s="44">
        <v>2</v>
      </c>
      <c r="G14" s="47"/>
      <c r="H14" s="44">
        <v>2</v>
      </c>
      <c r="I14" s="44"/>
      <c r="J14" s="45"/>
    </row>
    <row r="15" spans="1:10" x14ac:dyDescent="0.3">
      <c r="A15" s="43" t="s">
        <v>20</v>
      </c>
      <c r="B15" s="35">
        <v>4</v>
      </c>
      <c r="C15" s="4">
        <v>2</v>
      </c>
      <c r="D15" s="44">
        <v>1</v>
      </c>
      <c r="E15" s="44"/>
      <c r="F15" s="44">
        <v>1</v>
      </c>
      <c r="G15" s="47"/>
      <c r="H15" s="44">
        <v>2</v>
      </c>
      <c r="I15" s="44"/>
      <c r="J15" s="45"/>
    </row>
    <row r="16" spans="1:10" x14ac:dyDescent="0.3">
      <c r="A16" s="43" t="s">
        <v>21</v>
      </c>
      <c r="B16" s="35">
        <v>1</v>
      </c>
      <c r="C16" s="4">
        <v>1</v>
      </c>
      <c r="D16" s="44">
        <v>1</v>
      </c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6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9</v>
      </c>
      <c r="C18" s="4">
        <v>7</v>
      </c>
      <c r="D18" s="44">
        <v>5</v>
      </c>
      <c r="E18" s="44">
        <v>2</v>
      </c>
      <c r="F18" s="44"/>
      <c r="G18" s="47"/>
      <c r="H18" s="44">
        <v>2</v>
      </c>
      <c r="I18" s="44"/>
      <c r="J18" s="45"/>
    </row>
    <row r="19" spans="1:10" x14ac:dyDescent="0.3">
      <c r="A19" s="46" t="s">
        <v>23</v>
      </c>
      <c r="B19" s="35">
        <v>1</v>
      </c>
      <c r="C19" s="4">
        <v>1</v>
      </c>
      <c r="D19" s="44">
        <v>1</v>
      </c>
      <c r="E19" s="47"/>
      <c r="F19" s="44"/>
      <c r="G19" s="47"/>
      <c r="H19" s="44"/>
      <c r="I19" s="44"/>
      <c r="J19" s="45"/>
    </row>
    <row r="20" spans="1:10" x14ac:dyDescent="0.3">
      <c r="A20" s="48" t="s">
        <v>24</v>
      </c>
      <c r="B20" s="35">
        <v>2</v>
      </c>
      <c r="C20" s="4">
        <v>2</v>
      </c>
      <c r="D20" s="44"/>
      <c r="E20" s="47">
        <v>2</v>
      </c>
      <c r="F20" s="44"/>
      <c r="G20" s="47"/>
      <c r="H20" s="44"/>
      <c r="I20" s="44"/>
      <c r="J20" s="45"/>
    </row>
    <row r="21" spans="1:10" x14ac:dyDescent="0.3">
      <c r="A21" s="48" t="s">
        <v>25</v>
      </c>
      <c r="B21" s="35">
        <v>26</v>
      </c>
      <c r="C21" s="4">
        <v>18</v>
      </c>
      <c r="D21" s="44">
        <v>17</v>
      </c>
      <c r="E21" s="47"/>
      <c r="F21" s="44">
        <v>1</v>
      </c>
      <c r="G21" s="47"/>
      <c r="H21" s="44">
        <v>5</v>
      </c>
      <c r="I21" s="44">
        <v>1</v>
      </c>
      <c r="J21" s="45">
        <v>2</v>
      </c>
    </row>
    <row r="22" spans="1:10" x14ac:dyDescent="0.3">
      <c r="A22" s="44" t="s">
        <v>26</v>
      </c>
      <c r="B22" s="35">
        <v>4</v>
      </c>
      <c r="C22" s="4">
        <v>3</v>
      </c>
      <c r="D22" s="44">
        <v>2</v>
      </c>
      <c r="E22" s="47">
        <v>1</v>
      </c>
      <c r="F22" s="44"/>
      <c r="G22" s="47"/>
      <c r="H22" s="44"/>
      <c r="I22" s="44">
        <v>1</v>
      </c>
      <c r="J22" s="45"/>
    </row>
    <row r="23" spans="1:10" x14ac:dyDescent="0.3">
      <c r="A23" s="36" t="s">
        <v>9</v>
      </c>
      <c r="B23" s="35">
        <v>4</v>
      </c>
      <c r="C23" s="4"/>
      <c r="D23" s="4"/>
      <c r="E23" s="47"/>
      <c r="F23" s="44"/>
      <c r="G23" s="47"/>
      <c r="H23" s="44">
        <v>4</v>
      </c>
      <c r="I23" s="44"/>
      <c r="J23" s="45"/>
    </row>
    <row r="24" spans="1:10" ht="17.25" thickBot="1" x14ac:dyDescent="0.35">
      <c r="A24" s="6" t="s">
        <v>27</v>
      </c>
      <c r="B24" s="7">
        <f t="shared" ref="B24:J24" si="0">SUM(B8:B23)</f>
        <v>73</v>
      </c>
      <c r="C24" s="7">
        <f t="shared" si="0"/>
        <v>47</v>
      </c>
      <c r="D24" s="7">
        <f t="shared" si="0"/>
        <v>34</v>
      </c>
      <c r="E24" s="7">
        <f t="shared" si="0"/>
        <v>7</v>
      </c>
      <c r="F24" s="7">
        <f t="shared" si="0"/>
        <v>6</v>
      </c>
      <c r="G24" s="7">
        <f t="shared" si="0"/>
        <v>0</v>
      </c>
      <c r="H24" s="7">
        <f t="shared" si="0"/>
        <v>19</v>
      </c>
      <c r="I24" s="7">
        <f t="shared" si="0"/>
        <v>5</v>
      </c>
      <c r="J24" s="59">
        <f t="shared" si="0"/>
        <v>2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8" t="s">
        <v>5</v>
      </c>
      <c r="B28" s="111" t="s">
        <v>30</v>
      </c>
      <c r="C28" s="115" t="s">
        <v>31</v>
      </c>
      <c r="D28" s="122"/>
      <c r="E28" s="122"/>
      <c r="F28" s="123"/>
      <c r="G28" s="115" t="s">
        <v>32</v>
      </c>
      <c r="H28" s="123"/>
      <c r="I28" s="124" t="s">
        <v>33</v>
      </c>
      <c r="J28" s="126"/>
    </row>
    <row r="29" spans="1:10" x14ac:dyDescent="0.3">
      <c r="A29" s="145"/>
      <c r="B29" s="146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27"/>
      <c r="J29" s="129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>
        <v>2</v>
      </c>
      <c r="C31" s="4">
        <v>2</v>
      </c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>
        <v>2</v>
      </c>
      <c r="C32" s="4">
        <v>2</v>
      </c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3</v>
      </c>
      <c r="C33" s="4">
        <v>3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1</v>
      </c>
      <c r="C34" s="4">
        <v>1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5</v>
      </c>
      <c r="C35" s="4">
        <v>4</v>
      </c>
      <c r="D35" s="10">
        <v>1</v>
      </c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3</v>
      </c>
      <c r="C36" s="4">
        <v>3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2</v>
      </c>
      <c r="C37" s="4">
        <v>2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>
        <v>1</v>
      </c>
      <c r="C38" s="4">
        <v>1</v>
      </c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3"/>
      <c r="J39" s="64"/>
    </row>
    <row r="40" spans="1:10" x14ac:dyDescent="0.3">
      <c r="A40" s="5" t="s">
        <v>22</v>
      </c>
      <c r="B40" s="4">
        <v>7</v>
      </c>
      <c r="C40" s="4">
        <v>7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1</v>
      </c>
      <c r="C41" s="4">
        <v>1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2</v>
      </c>
      <c r="C42" s="4">
        <v>2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19</v>
      </c>
      <c r="C43" s="4">
        <v>18</v>
      </c>
      <c r="D43" s="10">
        <v>1</v>
      </c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4</v>
      </c>
      <c r="C44" s="4">
        <v>3</v>
      </c>
      <c r="D44" s="10">
        <v>1</v>
      </c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52</v>
      </c>
      <c r="C46" s="7">
        <f>SUM(C30:C45)</f>
        <v>49</v>
      </c>
      <c r="D46" s="7">
        <f>SUM(D30:D45)</f>
        <v>3</v>
      </c>
      <c r="E46" s="7"/>
      <c r="F46" s="7"/>
      <c r="G46" s="7"/>
      <c r="H46" s="7"/>
      <c r="I46" s="13"/>
      <c r="J46" s="14"/>
    </row>
    <row r="47" spans="1:10" x14ac:dyDescent="0.3">
      <c r="A47" s="29" t="s">
        <v>84</v>
      </c>
      <c r="B47" s="8"/>
      <c r="C47" s="8"/>
      <c r="D47" s="8"/>
      <c r="E47" s="8"/>
      <c r="F47" s="8"/>
      <c r="G47" s="39"/>
      <c r="H47" s="39"/>
      <c r="I47" s="72"/>
      <c r="J47" s="72"/>
    </row>
    <row r="48" spans="1:10" x14ac:dyDescent="0.3">
      <c r="A48" s="144"/>
      <c r="B48" s="144"/>
      <c r="C48" s="144"/>
      <c r="D48" s="39"/>
      <c r="E48" s="39"/>
      <c r="F48" s="39"/>
      <c r="G48" s="39"/>
      <c r="H48" s="39"/>
      <c r="I48" s="72"/>
      <c r="J48" s="72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00" t="s">
        <v>39</v>
      </c>
      <c r="B50" s="109" t="s">
        <v>30</v>
      </c>
      <c r="C50" s="109" t="s">
        <v>40</v>
      </c>
      <c r="D50" s="109"/>
      <c r="E50" s="109"/>
      <c r="F50" s="109"/>
      <c r="G50" s="109"/>
      <c r="H50" s="109" t="s">
        <v>41</v>
      </c>
      <c r="I50" s="115"/>
      <c r="J50" s="116"/>
    </row>
    <row r="51" spans="1:10" x14ac:dyDescent="0.3">
      <c r="A51" s="101"/>
      <c r="B51" s="110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10"/>
      <c r="I51" s="117"/>
      <c r="J51" s="118"/>
    </row>
    <row r="52" spans="1:10" x14ac:dyDescent="0.3">
      <c r="A52" s="57" t="s">
        <v>77</v>
      </c>
      <c r="B52" s="84">
        <v>2</v>
      </c>
      <c r="C52" s="84">
        <v>2</v>
      </c>
      <c r="D52" s="84"/>
      <c r="E52" s="84"/>
      <c r="F52" s="84"/>
      <c r="G52" s="84"/>
      <c r="H52" s="85"/>
      <c r="I52" s="86"/>
      <c r="J52" s="87"/>
    </row>
    <row r="53" spans="1:10" ht="17.25" thickBot="1" x14ac:dyDescent="0.35">
      <c r="A53" s="6" t="s">
        <v>27</v>
      </c>
      <c r="B53" s="7">
        <f>SUM(B52:B52)</f>
        <v>2</v>
      </c>
      <c r="C53" s="7">
        <f>SUM(C52:C52)</f>
        <v>2</v>
      </c>
      <c r="D53" s="7"/>
      <c r="E53" s="7"/>
      <c r="F53" s="7"/>
      <c r="G53" s="7"/>
      <c r="H53" s="119"/>
      <c r="I53" s="120"/>
      <c r="J53" s="121"/>
    </row>
    <row r="54" spans="1:10" x14ac:dyDescent="0.3">
      <c r="A54" s="25"/>
      <c r="B54" s="25"/>
      <c r="C54" s="25"/>
      <c r="D54" s="25"/>
      <c r="E54" s="25"/>
      <c r="F54" s="25"/>
      <c r="G54" s="25"/>
      <c r="H54" s="26"/>
      <c r="I54" s="26"/>
      <c r="J54" s="26"/>
    </row>
    <row r="55" spans="1:10" ht="17.25" thickBot="1" x14ac:dyDescent="0.35">
      <c r="A55" s="23" t="s">
        <v>47</v>
      </c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3">
      <c r="A56" s="98" t="s">
        <v>5</v>
      </c>
      <c r="B56" s="113" t="s">
        <v>48</v>
      </c>
      <c r="C56" s="115" t="s">
        <v>49</v>
      </c>
      <c r="D56" s="122"/>
      <c r="E56" s="122"/>
      <c r="F56" s="123"/>
      <c r="G56" s="124" t="s">
        <v>50</v>
      </c>
      <c r="H56" s="125"/>
      <c r="I56" s="125"/>
      <c r="J56" s="126"/>
    </row>
    <row r="57" spans="1:10" ht="40.5" x14ac:dyDescent="0.3">
      <c r="A57" s="99"/>
      <c r="B57" s="114"/>
      <c r="C57" s="16" t="s">
        <v>51</v>
      </c>
      <c r="D57" s="17" t="s">
        <v>52</v>
      </c>
      <c r="E57" s="17" t="s">
        <v>53</v>
      </c>
      <c r="F57" s="17" t="s">
        <v>54</v>
      </c>
      <c r="G57" s="127"/>
      <c r="H57" s="128"/>
      <c r="I57" s="128"/>
      <c r="J57" s="129"/>
    </row>
    <row r="58" spans="1:10" x14ac:dyDescent="0.3">
      <c r="A58" s="73" t="s">
        <v>85</v>
      </c>
      <c r="B58" s="76">
        <v>2</v>
      </c>
      <c r="C58" s="76">
        <v>2</v>
      </c>
      <c r="D58" s="56"/>
      <c r="E58" s="56"/>
      <c r="F58" s="56"/>
      <c r="G58" s="74"/>
      <c r="H58" s="77"/>
      <c r="I58" s="77"/>
      <c r="J58" s="75"/>
    </row>
    <row r="59" spans="1:10" x14ac:dyDescent="0.3">
      <c r="A59" s="89" t="s">
        <v>86</v>
      </c>
      <c r="B59" s="90">
        <v>2</v>
      </c>
      <c r="C59" s="90">
        <v>2</v>
      </c>
      <c r="D59" s="56"/>
      <c r="E59" s="56"/>
      <c r="F59" s="56"/>
      <c r="G59" s="91"/>
      <c r="H59" s="92"/>
      <c r="I59" s="92"/>
      <c r="J59" s="93"/>
    </row>
    <row r="60" spans="1:10" x14ac:dyDescent="0.3">
      <c r="A60" s="65" t="s">
        <v>81</v>
      </c>
      <c r="B60" s="67">
        <v>2</v>
      </c>
      <c r="C60" s="71">
        <v>2</v>
      </c>
      <c r="D60" s="56"/>
      <c r="E60" s="56"/>
      <c r="F60" s="56"/>
      <c r="G60" s="61"/>
      <c r="H60" s="68"/>
      <c r="I60" s="68"/>
      <c r="J60" s="62"/>
    </row>
    <row r="61" spans="1:10" x14ac:dyDescent="0.3">
      <c r="A61" s="88" t="s">
        <v>79</v>
      </c>
      <c r="B61" s="83">
        <v>1</v>
      </c>
      <c r="C61" s="83">
        <v>1</v>
      </c>
      <c r="D61" s="56"/>
      <c r="E61" s="56"/>
      <c r="F61" s="56"/>
      <c r="G61" s="80"/>
      <c r="H61" s="82"/>
      <c r="I61" s="82"/>
      <c r="J61" s="81"/>
    </row>
    <row r="62" spans="1:10" x14ac:dyDescent="0.3">
      <c r="A62" s="88" t="s">
        <v>82</v>
      </c>
      <c r="B62" s="90">
        <v>2</v>
      </c>
      <c r="C62" s="90">
        <v>2</v>
      </c>
      <c r="D62" s="56"/>
      <c r="E62" s="56"/>
      <c r="F62" s="56"/>
      <c r="G62" s="91"/>
      <c r="H62" s="92"/>
      <c r="I62" s="92"/>
      <c r="J62" s="93"/>
    </row>
    <row r="63" spans="1:10" x14ac:dyDescent="0.3">
      <c r="A63" s="88" t="s">
        <v>87</v>
      </c>
      <c r="B63" s="96">
        <v>2</v>
      </c>
      <c r="C63" s="96">
        <v>2</v>
      </c>
      <c r="D63" s="56"/>
      <c r="E63" s="56"/>
      <c r="F63" s="56"/>
      <c r="G63" s="94"/>
      <c r="H63" s="97"/>
      <c r="I63" s="97"/>
      <c r="J63" s="95"/>
    </row>
    <row r="64" spans="1:10" x14ac:dyDescent="0.3">
      <c r="A64" s="88" t="s">
        <v>88</v>
      </c>
      <c r="B64" s="96">
        <v>1</v>
      </c>
      <c r="C64" s="96">
        <v>1</v>
      </c>
      <c r="D64" s="56"/>
      <c r="E64" s="56"/>
      <c r="F64" s="56"/>
      <c r="G64" s="94"/>
      <c r="H64" s="97"/>
      <c r="I64" s="97"/>
      <c r="J64" s="95"/>
    </row>
    <row r="65" spans="1:10" x14ac:dyDescent="0.3">
      <c r="A65" s="10" t="s">
        <v>78</v>
      </c>
      <c r="B65" s="78">
        <v>1</v>
      </c>
      <c r="C65" s="78">
        <v>1</v>
      </c>
      <c r="D65" s="79"/>
      <c r="E65" s="79"/>
      <c r="F65" s="79"/>
      <c r="G65" s="106"/>
      <c r="H65" s="107"/>
      <c r="I65" s="107"/>
      <c r="J65" s="108"/>
    </row>
    <row r="66" spans="1:10" ht="17.25" thickBot="1" x14ac:dyDescent="0.35">
      <c r="A66" s="6" t="s">
        <v>27</v>
      </c>
      <c r="B66" s="7">
        <f>SUM(B58:B65)</f>
        <v>13</v>
      </c>
      <c r="C66" s="7">
        <f>SUM(C58:C65)</f>
        <v>13</v>
      </c>
      <c r="D66" s="7"/>
      <c r="E66" s="7"/>
      <c r="F66" s="18"/>
      <c r="G66" s="130"/>
      <c r="H66" s="131"/>
      <c r="I66" s="131"/>
      <c r="J66" s="132"/>
    </row>
    <row r="67" spans="1:10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7.25" thickBot="1" x14ac:dyDescent="0.35">
      <c r="A68" s="23" t="s">
        <v>71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3">
      <c r="A69" s="98" t="s">
        <v>5</v>
      </c>
      <c r="B69" s="111" t="s">
        <v>55</v>
      </c>
      <c r="C69" s="115" t="s">
        <v>56</v>
      </c>
      <c r="D69" s="122"/>
      <c r="E69" s="104"/>
      <c r="F69" s="9"/>
      <c r="G69" s="9" t="s">
        <v>32</v>
      </c>
      <c r="H69" s="9"/>
      <c r="I69" s="124" t="s">
        <v>33</v>
      </c>
      <c r="J69" s="126"/>
    </row>
    <row r="70" spans="1:10" ht="27" x14ac:dyDescent="0.3">
      <c r="A70" s="99"/>
      <c r="B70" s="112"/>
      <c r="C70" s="1" t="s">
        <v>57</v>
      </c>
      <c r="D70" s="1" t="s">
        <v>58</v>
      </c>
      <c r="E70" s="1" t="s">
        <v>59</v>
      </c>
      <c r="F70" s="1" t="s">
        <v>60</v>
      </c>
      <c r="G70" s="33" t="s">
        <v>61</v>
      </c>
      <c r="H70" s="33" t="s">
        <v>62</v>
      </c>
      <c r="I70" s="127"/>
      <c r="J70" s="129"/>
    </row>
    <row r="71" spans="1:10" x14ac:dyDescent="0.3">
      <c r="A71" s="70"/>
      <c r="B71" s="10"/>
      <c r="C71" s="4"/>
      <c r="D71" s="4"/>
      <c r="E71" s="4"/>
      <c r="F71" s="4"/>
      <c r="G71" s="69"/>
      <c r="H71" s="69"/>
      <c r="I71" s="63"/>
      <c r="J71" s="64"/>
    </row>
    <row r="72" spans="1:10" ht="17.25" thickBot="1" x14ac:dyDescent="0.35">
      <c r="A72" s="51" t="s">
        <v>27</v>
      </c>
      <c r="B72" s="52" t="s">
        <v>80</v>
      </c>
      <c r="C72" s="52"/>
      <c r="D72" s="52"/>
      <c r="E72" s="52"/>
      <c r="F72" s="52"/>
      <c r="G72" s="52"/>
      <c r="H72" s="52"/>
      <c r="I72" s="137"/>
      <c r="J72" s="138"/>
    </row>
    <row r="73" spans="1:10" x14ac:dyDescent="0.3">
      <c r="A73" s="55"/>
      <c r="B73" s="49"/>
      <c r="C73" s="49"/>
      <c r="D73" s="49"/>
      <c r="E73" s="49"/>
      <c r="F73" s="49"/>
      <c r="G73" s="49"/>
      <c r="H73" s="53"/>
      <c r="I73" s="49"/>
      <c r="J73" s="50"/>
    </row>
    <row r="74" spans="1:10" ht="17.25" thickBot="1" x14ac:dyDescent="0.35">
      <c r="A74" s="23" t="s">
        <v>63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3">
      <c r="A75" s="19" t="s">
        <v>64</v>
      </c>
      <c r="B75" s="27" t="s">
        <v>6</v>
      </c>
      <c r="C75" s="9" t="s">
        <v>65</v>
      </c>
      <c r="D75" s="9" t="s">
        <v>66</v>
      </c>
      <c r="E75" s="102" t="s">
        <v>67</v>
      </c>
      <c r="F75" s="103"/>
      <c r="G75" s="104"/>
      <c r="H75" s="102" t="s">
        <v>72</v>
      </c>
      <c r="I75" s="103"/>
      <c r="J75" s="105"/>
    </row>
    <row r="76" spans="1:10" ht="17.25" thickBot="1" x14ac:dyDescent="0.35">
      <c r="A76" s="40" t="s">
        <v>89</v>
      </c>
      <c r="B76" s="41">
        <v>73</v>
      </c>
      <c r="C76" s="42">
        <v>52</v>
      </c>
      <c r="D76" s="60">
        <v>183</v>
      </c>
      <c r="E76" s="133">
        <v>3.51</v>
      </c>
      <c r="F76" s="134"/>
      <c r="G76" s="135"/>
      <c r="H76" s="133">
        <v>3.24</v>
      </c>
      <c r="I76" s="134"/>
      <c r="J76" s="136"/>
    </row>
    <row r="77" spans="1:10" x14ac:dyDescent="0.3">
      <c r="A77" s="54"/>
      <c r="B77" s="24"/>
      <c r="C77" s="24"/>
      <c r="D77" s="24"/>
      <c r="E77" s="24"/>
      <c r="F77" s="24"/>
      <c r="G77" s="24"/>
      <c r="H77" s="24"/>
      <c r="I77" s="24"/>
      <c r="J77" s="24"/>
    </row>
    <row r="78" spans="1:10" x14ac:dyDescent="0.3">
      <c r="A78" s="37"/>
      <c r="B78" s="24"/>
      <c r="C78" s="24"/>
      <c r="D78" s="24"/>
      <c r="E78" s="24"/>
      <c r="F78" s="24"/>
      <c r="G78" s="24"/>
      <c r="H78" s="24"/>
      <c r="I78" s="24"/>
      <c r="J78" s="24"/>
    </row>
  </sheetData>
  <mergeCells count="33">
    <mergeCell ref="G28:H28"/>
    <mergeCell ref="A56:A57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28:A29"/>
    <mergeCell ref="B28:B29"/>
    <mergeCell ref="E76:G76"/>
    <mergeCell ref="H76:J76"/>
    <mergeCell ref="I72:J72"/>
    <mergeCell ref="C69:E69"/>
    <mergeCell ref="I69:J70"/>
    <mergeCell ref="A69:A70"/>
    <mergeCell ref="A50:A51"/>
    <mergeCell ref="E75:G75"/>
    <mergeCell ref="H75:J75"/>
    <mergeCell ref="G65:J65"/>
    <mergeCell ref="B50:B51"/>
    <mergeCell ref="B69:B70"/>
    <mergeCell ref="B56:B57"/>
    <mergeCell ref="C50:G50"/>
    <mergeCell ref="H50:J51"/>
    <mergeCell ref="H53:J53"/>
    <mergeCell ref="C56:F56"/>
    <mergeCell ref="G56:J57"/>
    <mergeCell ref="G66:J6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2019-01-17T05:56:52Z</dcterms:modified>
</cp:coreProperties>
</file>