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0" windowWidth="13920" windowHeight="9240" tabRatio="813"/>
  </bookViews>
  <sheets>
    <sheet name="201502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C64" i="32" l="1"/>
  <c r="E64" i="32"/>
  <c r="B64" i="32"/>
  <c r="E75" i="32"/>
  <c r="A30" i="33"/>
  <c r="F24" i="32"/>
  <c r="G24" i="32"/>
  <c r="E24" i="32"/>
  <c r="I24" i="32"/>
  <c r="H24" i="32"/>
  <c r="D24" i="32"/>
  <c r="C47" i="32"/>
  <c r="B24" i="32"/>
  <c r="C24" i="32"/>
  <c r="B47" i="32"/>
</calcChain>
</file>

<file path=xl/sharedStrings.xml><?xml version="1.0" encoding="utf-8"?>
<sst xmlns="http://schemas.openxmlformats.org/spreadsheetml/2006/main" count="122" uniqueCount="91">
  <si>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</si>
  <si>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</si>
  <si>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</si>
  <si>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</si>
  <si>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</si>
  <si>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</si>
  <si>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</si>
  <si>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</si>
  <si>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</si>
  <si>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</si>
  <si>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</si>
  <si>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</si>
  <si>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</si>
  <si>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</si>
  <si>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</si>
  <si>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</si>
  <si>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</si>
  <si>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</si>
  <si>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</si>
  <si>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</si>
  <si>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</si>
  <si>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</si>
  <si>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</si>
  <si>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</si>
  <si>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</si>
  <si>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</si>
  <si>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</si>
  <si>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</si>
  <si>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</si>
  <si>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</si>
  <si>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</si>
  <si>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</si>
  <si>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</si>
  <si>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</si>
  <si>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</si>
  <si>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</si>
  <si>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</si>
  <si>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</si>
  <si>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</si>
  <si>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</si>
  <si>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</si>
  <si>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</si>
  <si>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</si>
  <si>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</si>
  <si>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</si>
  <si>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</si>
  <si>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</si>
  <si>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</si>
  <si>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</si>
  <si>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</si>
  <si>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</si>
  <si>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</si>
  <si>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</si>
  <si>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</si>
  <si>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</si>
  <si>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</si>
  <si>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</si>
  <si>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</si>
  <si>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</si>
  <si>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</si>
  <si>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</si>
  <si>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</si>
  <si>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</si>
  <si>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</si>
  <si>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</si>
  <si>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</si>
  <si>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</si>
  <si>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</si>
  <si>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</si>
  <si>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</si>
  <si>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</si>
  <si>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</si>
  <si>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</si>
  <si>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</si>
  <si>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</si>
  <si>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</si>
  <si>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</si>
  <si>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</si>
  <si>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</si>
  <si>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</si>
  <si>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 xml:space="preserve"> (3) 타기관 이송소요시간(당월 없음)</t>
    <phoneticPr fontId="1" type="noConversion"/>
  </si>
  <si>
    <t>* "자료부존재" 는 민원사무로 처리함(정보공개법률 시행령 제6조3항)</t>
    <phoneticPr fontId="1" type="noConversion"/>
  </si>
  <si>
    <t>* 취하(민원) 3건 제외</t>
    <phoneticPr fontId="1" type="noConversion"/>
  </si>
  <si>
    <t xml:space="preserve"> (5) 이의신청 처리현황(당월 없음)</t>
    <phoneticPr fontId="1" type="noConversion"/>
  </si>
  <si>
    <t>2015년 누계평균</t>
    <phoneticPr fontId="1" type="noConversion"/>
  </si>
  <si>
    <t>(기준일:'15.2.1 ~ 2.28)</t>
    <phoneticPr fontId="1" type="noConversion"/>
  </si>
  <si>
    <t>시설사업본부</t>
    <phoneticPr fontId="1" type="noConversion"/>
  </si>
  <si>
    <t>건설본부</t>
    <phoneticPr fontId="1" type="noConversion"/>
  </si>
  <si>
    <t>* 대상건수 : 부분공개 4건, 비공개 0건</t>
    <phoneticPr fontId="1" type="noConversion"/>
  </si>
  <si>
    <t>2월</t>
    <phoneticPr fontId="1" type="noConversion"/>
  </si>
  <si>
    <t>* 취하(민원) 1건 및 미결건수 0건(기간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</si>
</sst>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83" formatCode="0.0%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3" fontId="14" fillId="0" borderId="0" xfId="0" applyNumberFormat="1" applyFont="1"/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81"/>
  <sheetViews>
    <sheetView tabSelected="1" zoomScale="115" zoomScaleNormal="115" workbookViewId="0">
      <selection activeCell="K59" sqref="K59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2" ht="32.25" customHeight="1" x14ac:dyDescent="0.1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2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2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84" t="s">
        <v>85</v>
      </c>
      <c r="G3" s="85"/>
      <c r="H3" s="85"/>
      <c r="I3" s="85"/>
      <c r="J3" s="85"/>
    </row>
    <row r="4" spans="1:12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2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2" s="44" customFormat="1" x14ac:dyDescent="0.25">
      <c r="A6" s="86" t="s">
        <v>2</v>
      </c>
      <c r="B6" s="88" t="s">
        <v>3</v>
      </c>
      <c r="C6" s="90" t="s">
        <v>4</v>
      </c>
      <c r="D6" s="91"/>
      <c r="E6" s="91"/>
      <c r="F6" s="92"/>
      <c r="G6" s="93" t="s">
        <v>5</v>
      </c>
      <c r="H6" s="90" t="s">
        <v>6</v>
      </c>
      <c r="I6" s="94"/>
      <c r="J6" s="95"/>
    </row>
    <row r="7" spans="1:12" s="44" customFormat="1" x14ac:dyDescent="0.25">
      <c r="A7" s="87"/>
      <c r="B7" s="89"/>
      <c r="C7" s="3" t="s">
        <v>7</v>
      </c>
      <c r="D7" s="3" t="s">
        <v>8</v>
      </c>
      <c r="E7" s="3" t="s">
        <v>9</v>
      </c>
      <c r="F7" s="3" t="s">
        <v>10</v>
      </c>
      <c r="G7" s="89"/>
      <c r="H7" s="3" t="s">
        <v>73</v>
      </c>
      <c r="I7" s="3" t="s">
        <v>12</v>
      </c>
      <c r="J7" s="4" t="s">
        <v>13</v>
      </c>
      <c r="L7" s="81"/>
    </row>
    <row r="8" spans="1:12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2" s="61" customFormat="1" x14ac:dyDescent="0.25">
      <c r="A9" s="58" t="s">
        <v>68</v>
      </c>
      <c r="B9" s="41"/>
      <c r="C9" s="7"/>
      <c r="D9" s="59"/>
      <c r="E9" s="59"/>
      <c r="F9" s="59"/>
      <c r="G9" s="59"/>
      <c r="H9" s="59"/>
      <c r="I9" s="59"/>
      <c r="J9" s="60"/>
    </row>
    <row r="10" spans="1:12" s="61" customFormat="1" x14ac:dyDescent="0.25">
      <c r="A10" s="58" t="s">
        <v>74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2" s="61" customFormat="1" x14ac:dyDescent="0.25">
      <c r="A11" s="62" t="s">
        <v>69</v>
      </c>
      <c r="B11" s="41">
        <v>3</v>
      </c>
      <c r="C11" s="7">
        <v>3</v>
      </c>
      <c r="D11" s="59">
        <v>2</v>
      </c>
      <c r="E11" s="59">
        <v>1</v>
      </c>
      <c r="F11" s="59"/>
      <c r="G11" s="59"/>
      <c r="H11" s="59"/>
      <c r="I11" s="59"/>
      <c r="J11" s="60"/>
    </row>
    <row r="12" spans="1:12" s="61" customFormat="1" x14ac:dyDescent="0.25">
      <c r="A12" s="58" t="s">
        <v>75</v>
      </c>
      <c r="B12" s="41"/>
      <c r="C12" s="7"/>
      <c r="D12" s="59"/>
      <c r="E12" s="59"/>
      <c r="F12" s="59"/>
      <c r="G12" s="59"/>
      <c r="H12" s="59"/>
      <c r="I12" s="59"/>
      <c r="J12" s="60"/>
    </row>
    <row r="13" spans="1:12" s="61" customFormat="1" x14ac:dyDescent="0.25">
      <c r="A13" s="58" t="s">
        <v>52</v>
      </c>
      <c r="B13" s="41">
        <v>4</v>
      </c>
      <c r="C13" s="7">
        <v>4</v>
      </c>
      <c r="D13" s="59">
        <v>3</v>
      </c>
      <c r="E13" s="59">
        <v>1</v>
      </c>
      <c r="F13" s="59"/>
      <c r="G13" s="59"/>
      <c r="H13" s="59"/>
      <c r="I13" s="59"/>
      <c r="J13" s="60"/>
    </row>
    <row r="14" spans="1:12" s="61" customFormat="1" x14ac:dyDescent="0.25">
      <c r="A14" s="58" t="s">
        <v>51</v>
      </c>
      <c r="B14" s="41"/>
      <c r="C14" s="7"/>
      <c r="D14" s="59"/>
      <c r="E14" s="59"/>
      <c r="F14" s="59"/>
      <c r="G14" s="59"/>
      <c r="H14" s="59"/>
      <c r="I14" s="59"/>
      <c r="J14" s="60"/>
    </row>
    <row r="15" spans="1:12" s="61" customFormat="1" x14ac:dyDescent="0.25">
      <c r="A15" s="58" t="s">
        <v>54</v>
      </c>
      <c r="B15" s="41">
        <v>2</v>
      </c>
      <c r="C15" s="7">
        <v>2</v>
      </c>
      <c r="D15" s="59"/>
      <c r="E15" s="59">
        <v>2</v>
      </c>
      <c r="F15" s="59"/>
      <c r="G15" s="59"/>
      <c r="H15" s="59"/>
      <c r="I15" s="59"/>
      <c r="J15" s="63"/>
    </row>
    <row r="16" spans="1:12" s="61" customFormat="1" x14ac:dyDescent="0.25">
      <c r="A16" s="58" t="s">
        <v>76</v>
      </c>
      <c r="B16" s="41"/>
      <c r="C16" s="7"/>
      <c r="D16" s="59"/>
      <c r="E16" s="59"/>
      <c r="F16" s="59"/>
      <c r="G16" s="64"/>
      <c r="H16" s="59"/>
      <c r="I16" s="59"/>
      <c r="J16" s="60"/>
    </row>
    <row r="17" spans="1:10" s="61" customFormat="1" x14ac:dyDescent="0.25">
      <c r="A17" s="58" t="s">
        <v>77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v>2</v>
      </c>
      <c r="C18" s="7">
        <v>2</v>
      </c>
      <c r="D18" s="59">
        <v>2</v>
      </c>
      <c r="E18" s="59"/>
      <c r="F18" s="59"/>
      <c r="G18" s="64"/>
      <c r="H18" s="59"/>
      <c r="I18" s="59"/>
      <c r="J18" s="60"/>
    </row>
    <row r="19" spans="1:10" s="61" customFormat="1" x14ac:dyDescent="0.25">
      <c r="A19" s="62" t="s">
        <v>55</v>
      </c>
      <c r="B19" s="41">
        <v>5</v>
      </c>
      <c r="C19" s="7">
        <v>5</v>
      </c>
      <c r="D19" s="59">
        <v>5</v>
      </c>
      <c r="E19" s="59"/>
      <c r="F19" s="59"/>
      <c r="G19" s="59"/>
      <c r="H19" s="59"/>
      <c r="I19" s="59"/>
      <c r="J19" s="63"/>
    </row>
    <row r="20" spans="1:10" s="61" customFormat="1" x14ac:dyDescent="0.25">
      <c r="A20" s="65" t="s">
        <v>67</v>
      </c>
      <c r="B20" s="41">
        <v>2</v>
      </c>
      <c r="C20" s="7">
        <v>2</v>
      </c>
      <c r="D20" s="59">
        <v>2</v>
      </c>
      <c r="E20" s="59"/>
      <c r="F20" s="59"/>
      <c r="G20" s="64"/>
      <c r="H20" s="59"/>
      <c r="I20" s="59"/>
      <c r="J20" s="60"/>
    </row>
    <row r="21" spans="1:10" s="61" customFormat="1" x14ac:dyDescent="0.25">
      <c r="A21" s="65" t="s">
        <v>56</v>
      </c>
      <c r="B21" s="41">
        <v>3</v>
      </c>
      <c r="C21" s="7">
        <v>2</v>
      </c>
      <c r="D21" s="59">
        <v>2</v>
      </c>
      <c r="E21" s="59"/>
      <c r="F21" s="59"/>
      <c r="G21" s="64"/>
      <c r="H21" s="59"/>
      <c r="I21" s="59">
        <v>1</v>
      </c>
      <c r="J21" s="60"/>
    </row>
    <row r="22" spans="1:10" s="61" customFormat="1" x14ac:dyDescent="0.25">
      <c r="A22" s="59" t="s">
        <v>65</v>
      </c>
      <c r="B22" s="41">
        <v>1</v>
      </c>
      <c r="C22" s="7"/>
      <c r="D22" s="59"/>
      <c r="E22" s="59"/>
      <c r="F22" s="59"/>
      <c r="G22" s="59"/>
      <c r="H22" s="59">
        <v>1</v>
      </c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 t="shared" ref="B24:I24" si="0">SUM(B8:B23)</f>
        <v>22</v>
      </c>
      <c r="C24" s="11">
        <f t="shared" si="0"/>
        <v>20</v>
      </c>
      <c r="D24" s="11">
        <f t="shared" si="0"/>
        <v>16</v>
      </c>
      <c r="E24" s="11">
        <f t="shared" si="0"/>
        <v>4</v>
      </c>
      <c r="F24" s="11">
        <f t="shared" si="0"/>
        <v>0</v>
      </c>
      <c r="G24" s="11">
        <f t="shared" si="0"/>
        <v>0</v>
      </c>
      <c r="H24" s="11">
        <f t="shared" si="0"/>
        <v>1</v>
      </c>
      <c r="I24" s="11">
        <f t="shared" si="0"/>
        <v>1</v>
      </c>
      <c r="J24" s="11"/>
    </row>
    <row r="25" spans="1:10" s="44" customFormat="1" x14ac:dyDescent="0.25">
      <c r="A25" s="33" t="s">
        <v>81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s="2" customFormat="1" ht="15" customHeight="1" x14ac:dyDescent="0.25">
      <c r="A29" s="86" t="s">
        <v>2</v>
      </c>
      <c r="B29" s="88" t="s">
        <v>16</v>
      </c>
      <c r="C29" s="90" t="s">
        <v>17</v>
      </c>
      <c r="D29" s="91"/>
      <c r="E29" s="91"/>
      <c r="F29" s="92"/>
      <c r="G29" s="90" t="s">
        <v>18</v>
      </c>
      <c r="H29" s="92"/>
      <c r="I29" s="101" t="s">
        <v>19</v>
      </c>
      <c r="J29" s="103"/>
    </row>
    <row r="30" spans="1:10" s="2" customFormat="1" x14ac:dyDescent="0.25">
      <c r="A30" s="107"/>
      <c r="B30" s="108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04"/>
      <c r="J30" s="106"/>
    </row>
    <row r="31" spans="1:10" s="2" customFormat="1" x14ac:dyDescent="0.25">
      <c r="A31" s="40" t="s">
        <v>66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68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41">
        <v>3</v>
      </c>
      <c r="C34" s="41">
        <v>3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4</v>
      </c>
      <c r="C36" s="7">
        <v>4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>
        <v>2</v>
      </c>
      <c r="C38" s="7">
        <v>2</v>
      </c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41"/>
      <c r="C39" s="41"/>
      <c r="D39" s="7"/>
      <c r="E39" s="7"/>
      <c r="F39" s="7"/>
      <c r="G39" s="47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41">
        <v>2</v>
      </c>
      <c r="C41" s="41">
        <v>2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7">
        <v>5</v>
      </c>
      <c r="C42" s="7">
        <v>5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7">
        <v>2</v>
      </c>
      <c r="C43" s="7">
        <v>2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7">
        <v>3</v>
      </c>
      <c r="C44" s="7">
        <v>3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7"/>
      <c r="C45" s="7"/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41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21</v>
      </c>
      <c r="C47" s="11">
        <f>SUM(C31:C46)</f>
        <v>21</v>
      </c>
      <c r="D47" s="11"/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82</v>
      </c>
      <c r="B48" s="51"/>
      <c r="C48" s="51"/>
      <c r="D48" s="51"/>
      <c r="E48" s="51"/>
      <c r="F48" s="33"/>
      <c r="G48" s="51"/>
      <c r="H48" s="51"/>
      <c r="I48" s="48"/>
      <c r="J48" s="48"/>
    </row>
    <row r="49" spans="1:10" s="2" customFormat="1" x14ac:dyDescent="0.25">
      <c r="A49" s="32"/>
      <c r="B49" s="51"/>
      <c r="C49" s="51"/>
      <c r="D49" s="51"/>
      <c r="E49" s="51"/>
      <c r="F49" s="32"/>
      <c r="G49" s="51"/>
      <c r="H49" s="51"/>
      <c r="I49" s="48"/>
      <c r="J49" s="48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80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09" t="s">
        <v>57</v>
      </c>
      <c r="B52" s="117" t="s">
        <v>16</v>
      </c>
      <c r="C52" s="117" t="s">
        <v>58</v>
      </c>
      <c r="D52" s="117"/>
      <c r="E52" s="117"/>
      <c r="F52" s="117"/>
      <c r="G52" s="117"/>
      <c r="H52" s="117" t="s">
        <v>59</v>
      </c>
      <c r="I52" s="90"/>
      <c r="J52" s="120"/>
    </row>
    <row r="53" spans="1:10" s="2" customFormat="1" x14ac:dyDescent="0.25">
      <c r="A53" s="110"/>
      <c r="B53" s="118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18"/>
      <c r="I53" s="121"/>
      <c r="J53" s="122"/>
    </row>
    <row r="54" spans="1:10" s="2" customFormat="1" ht="15" customHeight="1" x14ac:dyDescent="0.25">
      <c r="A54" s="78"/>
      <c r="B54" s="7"/>
      <c r="C54" s="7"/>
      <c r="D54" s="7"/>
      <c r="E54" s="7"/>
      <c r="F54" s="7"/>
      <c r="G54" s="7"/>
      <c r="H54" s="111"/>
      <c r="I54" s="112"/>
      <c r="J54" s="113"/>
    </row>
    <row r="55" spans="1:10" s="2" customFormat="1" ht="14.25" thickBot="1" x14ac:dyDescent="0.3">
      <c r="A55" s="10" t="s">
        <v>14</v>
      </c>
      <c r="B55" s="11"/>
      <c r="C55" s="11"/>
      <c r="D55" s="11"/>
      <c r="E55" s="11"/>
      <c r="F55" s="11"/>
      <c r="G55" s="11"/>
      <c r="H55" s="96"/>
      <c r="I55" s="97"/>
      <c r="J55" s="98"/>
    </row>
    <row r="56" spans="1:10" s="2" customFormat="1" x14ac:dyDescent="0.25">
      <c r="A56" s="51"/>
      <c r="B56" s="51"/>
      <c r="C56" s="51"/>
      <c r="D56" s="51"/>
      <c r="E56" s="51"/>
      <c r="F56" s="51"/>
      <c r="G56" s="51"/>
      <c r="H56" s="80"/>
      <c r="I56" s="80"/>
      <c r="J56" s="80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86" t="s">
        <v>2</v>
      </c>
      <c r="B59" s="99" t="s">
        <v>25</v>
      </c>
      <c r="C59" s="90" t="s">
        <v>26</v>
      </c>
      <c r="D59" s="91"/>
      <c r="E59" s="91"/>
      <c r="F59" s="92"/>
      <c r="G59" s="101" t="s">
        <v>27</v>
      </c>
      <c r="H59" s="102"/>
      <c r="I59" s="102"/>
      <c r="J59" s="103"/>
    </row>
    <row r="60" spans="1:10" s="2" customFormat="1" ht="27" x14ac:dyDescent="0.25">
      <c r="A60" s="87"/>
      <c r="B60" s="100"/>
      <c r="C60" s="20" t="s">
        <v>28</v>
      </c>
      <c r="D60" s="21" t="s">
        <v>29</v>
      </c>
      <c r="E60" s="21" t="s">
        <v>30</v>
      </c>
      <c r="F60" s="21" t="s">
        <v>31</v>
      </c>
      <c r="G60" s="104"/>
      <c r="H60" s="105"/>
      <c r="I60" s="105"/>
      <c r="J60" s="106"/>
    </row>
    <row r="61" spans="1:10" s="2" customFormat="1" x14ac:dyDescent="0.25">
      <c r="A61" s="40" t="s">
        <v>69</v>
      </c>
      <c r="B61" s="45">
        <v>1</v>
      </c>
      <c r="C61" s="45">
        <v>1</v>
      </c>
      <c r="D61" s="45"/>
      <c r="E61" s="45"/>
      <c r="F61" s="45"/>
      <c r="G61" s="56"/>
      <c r="H61" s="57"/>
      <c r="I61" s="57"/>
      <c r="J61" s="50"/>
    </row>
    <row r="62" spans="1:10" s="2" customFormat="1" x14ac:dyDescent="0.25">
      <c r="A62" s="40" t="s">
        <v>87</v>
      </c>
      <c r="B62" s="45">
        <v>1</v>
      </c>
      <c r="C62" s="45">
        <v>1</v>
      </c>
      <c r="D62" s="45"/>
      <c r="E62" s="45"/>
      <c r="F62" s="45"/>
      <c r="G62" s="56"/>
      <c r="H62" s="57"/>
      <c r="I62" s="57"/>
      <c r="J62" s="50"/>
    </row>
    <row r="63" spans="1:10" s="2" customFormat="1" x14ac:dyDescent="0.25">
      <c r="A63" s="58" t="s">
        <v>86</v>
      </c>
      <c r="B63" s="45">
        <v>2</v>
      </c>
      <c r="C63" s="45">
        <v>1</v>
      </c>
      <c r="D63" s="49"/>
      <c r="E63" s="49">
        <v>1</v>
      </c>
      <c r="F63" s="49"/>
      <c r="G63" s="56"/>
      <c r="H63" s="57"/>
      <c r="I63" s="57"/>
      <c r="J63" s="50"/>
    </row>
    <row r="64" spans="1:10" s="2" customFormat="1" ht="15.75" customHeight="1" thickBot="1" x14ac:dyDescent="0.3">
      <c r="A64" s="10" t="s">
        <v>14</v>
      </c>
      <c r="B64" s="11">
        <f>SUM(B61:B63)</f>
        <v>4</v>
      </c>
      <c r="C64" s="11">
        <f>SUM(C61:C63)</f>
        <v>3</v>
      </c>
      <c r="D64" s="11"/>
      <c r="E64" s="11">
        <f>SUM(E61:E63)</f>
        <v>1</v>
      </c>
      <c r="F64" s="22"/>
      <c r="G64" s="127"/>
      <c r="H64" s="128"/>
      <c r="I64" s="128"/>
      <c r="J64" s="129"/>
    </row>
    <row r="65" spans="1:10" s="2" customFormat="1" x14ac:dyDescent="0.25">
      <c r="A65" s="32" t="s">
        <v>88</v>
      </c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" customFormat="1" ht="14.25" thickBot="1" x14ac:dyDescent="0.2">
      <c r="A67" s="27" t="s">
        <v>83</v>
      </c>
      <c r="B67" s="27"/>
      <c r="C67" s="27"/>
      <c r="D67" s="27"/>
      <c r="E67" s="27"/>
      <c r="F67" s="27"/>
      <c r="G67" s="27"/>
      <c r="H67" s="27"/>
      <c r="I67" s="27"/>
      <c r="J67" s="27"/>
    </row>
    <row r="68" spans="1:10" s="2" customFormat="1" x14ac:dyDescent="0.25">
      <c r="A68" s="86" t="s">
        <v>2</v>
      </c>
      <c r="B68" s="88" t="s">
        <v>44</v>
      </c>
      <c r="C68" s="90" t="s">
        <v>45</v>
      </c>
      <c r="D68" s="91"/>
      <c r="E68" s="119"/>
      <c r="F68" s="13"/>
      <c r="G68" s="13" t="s">
        <v>18</v>
      </c>
      <c r="H68" s="13"/>
      <c r="I68" s="101" t="s">
        <v>19</v>
      </c>
      <c r="J68" s="103"/>
    </row>
    <row r="69" spans="1:10" s="2" customFormat="1" ht="27" x14ac:dyDescent="0.25">
      <c r="A69" s="87"/>
      <c r="B69" s="89"/>
      <c r="C69" s="3" t="s">
        <v>46</v>
      </c>
      <c r="D69" s="3" t="s">
        <v>47</v>
      </c>
      <c r="E69" s="3" t="s">
        <v>48</v>
      </c>
      <c r="F69" s="3" t="s">
        <v>11</v>
      </c>
      <c r="G69" s="39" t="s">
        <v>49</v>
      </c>
      <c r="H69" s="39" t="s">
        <v>50</v>
      </c>
      <c r="I69" s="104"/>
      <c r="J69" s="106"/>
    </row>
    <row r="70" spans="1:10" s="2" customFormat="1" ht="17.25" customHeight="1" x14ac:dyDescent="0.25">
      <c r="A70" s="62"/>
      <c r="B70" s="56"/>
      <c r="C70" s="7"/>
      <c r="D70" s="7"/>
      <c r="E70" s="7"/>
      <c r="F70" s="7"/>
      <c r="G70" s="77"/>
      <c r="H70" s="77"/>
      <c r="I70" s="123"/>
      <c r="J70" s="124"/>
    </row>
    <row r="71" spans="1:10" s="2" customFormat="1" ht="14.25" thickBot="1" x14ac:dyDescent="0.3">
      <c r="A71" s="69" t="s">
        <v>14</v>
      </c>
      <c r="B71" s="70"/>
      <c r="C71" s="70"/>
      <c r="D71" s="70"/>
      <c r="E71" s="70"/>
      <c r="F71" s="70"/>
      <c r="G71" s="70"/>
      <c r="H71" s="70"/>
      <c r="I71" s="125"/>
      <c r="J71" s="126"/>
    </row>
    <row r="72" spans="1:10" s="2" customFormat="1" x14ac:dyDescent="0.25">
      <c r="A72" s="73"/>
      <c r="B72" s="67"/>
      <c r="C72" s="67"/>
      <c r="D72" s="67"/>
      <c r="E72" s="67"/>
      <c r="F72" s="67"/>
      <c r="G72" s="67"/>
      <c r="H72" s="71"/>
      <c r="I72" s="67"/>
      <c r="J72" s="68"/>
    </row>
    <row r="73" spans="1:10" s="1" customFormat="1" ht="14.25" thickBot="1" x14ac:dyDescent="0.2">
      <c r="A73" s="27" t="s">
        <v>79</v>
      </c>
      <c r="B73" s="27"/>
      <c r="C73" s="27"/>
      <c r="D73" s="27"/>
      <c r="E73" s="27"/>
      <c r="F73" s="27"/>
      <c r="G73" s="27"/>
      <c r="H73" s="27"/>
      <c r="I73" s="27"/>
      <c r="J73" s="27"/>
    </row>
    <row r="74" spans="1:10" s="2" customFormat="1" x14ac:dyDescent="0.25">
      <c r="A74" s="23" t="s">
        <v>41</v>
      </c>
      <c r="B74" s="31" t="s">
        <v>3</v>
      </c>
      <c r="C74" s="13" t="s">
        <v>32</v>
      </c>
      <c r="D74" s="13" t="s">
        <v>33</v>
      </c>
      <c r="E74" s="114" t="s">
        <v>34</v>
      </c>
      <c r="F74" s="94"/>
      <c r="G74" s="119"/>
      <c r="H74" s="114" t="s">
        <v>84</v>
      </c>
      <c r="I74" s="94"/>
      <c r="J74" s="95"/>
    </row>
    <row r="75" spans="1:10" s="44" customFormat="1" ht="14.25" thickBot="1" x14ac:dyDescent="0.3">
      <c r="A75" s="52" t="s">
        <v>89</v>
      </c>
      <c r="B75" s="53">
        <v>22</v>
      </c>
      <c r="C75" s="54">
        <v>21</v>
      </c>
      <c r="D75" s="54">
        <v>61</v>
      </c>
      <c r="E75" s="134">
        <f>D75/C75</f>
        <v>2.9047619047619047</v>
      </c>
      <c r="F75" s="135"/>
      <c r="G75" s="136"/>
      <c r="H75" s="134">
        <v>2.92</v>
      </c>
      <c r="I75" s="135"/>
      <c r="J75" s="137"/>
    </row>
    <row r="76" spans="1:10" s="1" customFormat="1" x14ac:dyDescent="0.15">
      <c r="A76" s="72" t="s">
        <v>90</v>
      </c>
      <c r="B76" s="28"/>
      <c r="C76" s="28"/>
      <c r="D76" s="28"/>
      <c r="E76" s="28"/>
      <c r="F76" s="28"/>
      <c r="G76" s="28"/>
      <c r="H76" s="28"/>
      <c r="I76" s="28"/>
      <c r="J76" s="28"/>
    </row>
    <row r="77" spans="1:10" s="1" customFormat="1" x14ac:dyDescent="0.15">
      <c r="A77" s="43"/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ht="14.25" thickBot="1" x14ac:dyDescent="0.2">
      <c r="A78" s="27" t="s">
        <v>35</v>
      </c>
      <c r="B78" s="27"/>
      <c r="C78" s="27"/>
      <c r="D78" s="27"/>
      <c r="E78" s="27"/>
      <c r="F78" s="27"/>
      <c r="G78" s="27"/>
      <c r="H78" s="27"/>
      <c r="I78" s="27"/>
      <c r="J78" s="27"/>
    </row>
    <row r="79" spans="1:10" s="2" customFormat="1" x14ac:dyDescent="0.25">
      <c r="A79" s="23" t="s">
        <v>36</v>
      </c>
      <c r="B79" s="13" t="s">
        <v>37</v>
      </c>
      <c r="C79" s="13" t="s">
        <v>38</v>
      </c>
      <c r="D79" s="13" t="s">
        <v>39</v>
      </c>
      <c r="E79" s="114" t="s">
        <v>40</v>
      </c>
      <c r="F79" s="115"/>
      <c r="G79" s="116"/>
      <c r="H79" s="114" t="s">
        <v>84</v>
      </c>
      <c r="I79" s="94"/>
      <c r="J79" s="95"/>
    </row>
    <row r="80" spans="1:10" s="2" customFormat="1" ht="14.25" thickBot="1" x14ac:dyDescent="0.3">
      <c r="A80" s="75">
        <v>6</v>
      </c>
      <c r="B80" s="76">
        <v>5</v>
      </c>
      <c r="C80" s="76">
        <v>1</v>
      </c>
      <c r="D80" s="55">
        <v>484</v>
      </c>
      <c r="E80" s="130">
        <v>96.8</v>
      </c>
      <c r="F80" s="131"/>
      <c r="G80" s="132"/>
      <c r="H80" s="130">
        <v>96</v>
      </c>
      <c r="I80" s="131"/>
      <c r="J80" s="133"/>
    </row>
    <row r="81" spans="1:1" x14ac:dyDescent="0.15">
      <c r="A81" s="74" t="s">
        <v>43</v>
      </c>
    </row>
  </sheetData>
  <mergeCells count="37">
    <mergeCell ref="H79:J79"/>
    <mergeCell ref="I71:J71"/>
    <mergeCell ref="G29:H29"/>
    <mergeCell ref="G64:J64"/>
    <mergeCell ref="E80:G80"/>
    <mergeCell ref="H80:J80"/>
    <mergeCell ref="E74:G74"/>
    <mergeCell ref="H74:J74"/>
    <mergeCell ref="E75:G75"/>
    <mergeCell ref="H75:J75"/>
    <mergeCell ref="E79:G79"/>
    <mergeCell ref="B52:B53"/>
    <mergeCell ref="A68:A69"/>
    <mergeCell ref="B68:B69"/>
    <mergeCell ref="C68:E68"/>
    <mergeCell ref="I68:J69"/>
    <mergeCell ref="C52:G52"/>
    <mergeCell ref="H52:J53"/>
    <mergeCell ref="A59:A60"/>
    <mergeCell ref="I70:J70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H54:J54"/>
    <mergeCell ref="A1:J1"/>
    <mergeCell ref="F3:J3"/>
    <mergeCell ref="A6:A7"/>
    <mergeCell ref="B6:B7"/>
    <mergeCell ref="C6:F6"/>
    <mergeCell ref="G6:G7"/>
    <mergeCell ref="H6:J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9">
        <v>2</v>
      </c>
    </row>
    <row r="2" spans="1:1" ht="17.25" x14ac:dyDescent="0.15">
      <c r="A2" s="79">
        <v>3</v>
      </c>
    </row>
    <row r="3" spans="1:1" ht="17.25" x14ac:dyDescent="0.15">
      <c r="A3" s="79">
        <v>4</v>
      </c>
    </row>
    <row r="4" spans="1:1" ht="17.25" x14ac:dyDescent="0.15">
      <c r="A4" s="79">
        <v>4</v>
      </c>
    </row>
    <row r="5" spans="1:1" ht="17.25" x14ac:dyDescent="0.15">
      <c r="A5" s="79">
        <v>3</v>
      </c>
    </row>
    <row r="6" spans="1:1" ht="17.25" x14ac:dyDescent="0.15">
      <c r="A6" s="79">
        <v>6</v>
      </c>
    </row>
    <row r="7" spans="1:1" ht="17.25" x14ac:dyDescent="0.15">
      <c r="A7" s="79">
        <v>1</v>
      </c>
    </row>
    <row r="8" spans="1:1" ht="17.25" x14ac:dyDescent="0.15">
      <c r="A8" s="79">
        <v>1</v>
      </c>
    </row>
    <row r="9" spans="1:1" ht="17.25" x14ac:dyDescent="0.15">
      <c r="A9" s="79">
        <v>3</v>
      </c>
    </row>
    <row r="10" spans="1:1" ht="17.25" x14ac:dyDescent="0.15">
      <c r="A10" s="79">
        <v>8</v>
      </c>
    </row>
    <row r="11" spans="1:1" ht="17.25" x14ac:dyDescent="0.15">
      <c r="A11" s="79">
        <v>2</v>
      </c>
    </row>
    <row r="12" spans="1:1" ht="17.25" x14ac:dyDescent="0.15">
      <c r="A12" s="79">
        <v>2</v>
      </c>
    </row>
    <row r="13" spans="1:1" ht="17.25" x14ac:dyDescent="0.15">
      <c r="A13" s="79">
        <v>1</v>
      </c>
    </row>
    <row r="14" spans="1:1" ht="17.25" x14ac:dyDescent="0.15">
      <c r="A14" s="79">
        <v>1</v>
      </c>
    </row>
    <row r="15" spans="1:1" ht="17.25" x14ac:dyDescent="0.15">
      <c r="A15" s="79">
        <v>1</v>
      </c>
    </row>
    <row r="16" spans="1:1" ht="17.25" x14ac:dyDescent="0.15">
      <c r="A16" s="79">
        <v>2</v>
      </c>
    </row>
    <row r="17" spans="1:1" ht="17.25" x14ac:dyDescent="0.15">
      <c r="A17" s="79">
        <v>2</v>
      </c>
    </row>
    <row r="18" spans="1:1" ht="17.25" x14ac:dyDescent="0.15">
      <c r="A18" s="79">
        <v>2</v>
      </c>
    </row>
    <row r="19" spans="1:1" ht="17.25" x14ac:dyDescent="0.15">
      <c r="A19" s="79">
        <v>2</v>
      </c>
    </row>
    <row r="20" spans="1:1" ht="17.25" x14ac:dyDescent="0.15">
      <c r="A20" s="79">
        <v>2</v>
      </c>
    </row>
    <row r="21" spans="1:1" ht="17.25" x14ac:dyDescent="0.15">
      <c r="A21" s="79">
        <v>3</v>
      </c>
    </row>
    <row r="22" spans="1:1" ht="17.25" x14ac:dyDescent="0.15">
      <c r="A22" s="79">
        <v>2</v>
      </c>
    </row>
    <row r="23" spans="1:1" ht="17.25" x14ac:dyDescent="0.15">
      <c r="A23" s="79">
        <v>1</v>
      </c>
    </row>
    <row r="24" spans="1:1" ht="17.25" x14ac:dyDescent="0.15">
      <c r="A24" s="79">
        <v>1</v>
      </c>
    </row>
    <row r="25" spans="1:1" ht="17.25" x14ac:dyDescent="0.15">
      <c r="A25" s="79">
        <v>3</v>
      </c>
    </row>
    <row r="26" spans="1:1" ht="17.25" x14ac:dyDescent="0.15">
      <c r="A26" s="79">
        <v>1</v>
      </c>
    </row>
    <row r="27" spans="1:1" ht="17.25" x14ac:dyDescent="0.15">
      <c r="A27" s="79">
        <v>4</v>
      </c>
    </row>
    <row r="28" spans="1:1" ht="17.25" x14ac:dyDescent="0.15">
      <c r="A28" s="79">
        <v>3</v>
      </c>
    </row>
    <row r="29" spans="1:1" ht="17.25" x14ac:dyDescent="0.15">
      <c r="A29" s="79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201502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2015-03-13T08:55:41Z</cp:lastPrinted>
  <dcterms:created xsi:type="dcterms:W3CDTF">2005-05-31T05:00:15Z</dcterms:created>
  <dcterms:modified xsi:type="dcterms:W3CDTF">2023-06-08T08:08:27Z</dcterms:modified>
</cp:coreProperties>
</file>