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-1035" yWindow="150" windowWidth="15480" windowHeight="9540" tabRatio="813"/>
  </bookViews>
  <sheets>
    <sheet name="201302" sheetId="18" r:id="rId1"/>
  </sheets>
  <calcPr calcId="162913"/>
</workbook>
</file>

<file path=xl/calcChain.xml><?xml version="1.0" encoding="utf-8"?>
<calcChain xmlns="http://schemas.openxmlformats.org/spreadsheetml/2006/main">
  <c r="E50" i="18" l="1"/>
  <c r="J12" i="18"/>
  <c r="I12" i="18"/>
  <c r="H12" i="18"/>
  <c r="F12" i="18"/>
  <c r="E12" i="18"/>
  <c r="D12" i="18"/>
  <c r="B8" i="18"/>
  <c r="B9" i="18"/>
  <c r="B10" i="18"/>
  <c r="B11" i="18"/>
  <c r="C8" i="18"/>
  <c r="C9" i="18"/>
  <c r="C10" i="18"/>
  <c r="C11" i="18"/>
  <c r="C12" i="18" s="1"/>
  <c r="B12" i="18"/>
  <c r="G12" i="18"/>
  <c r="B18" i="18"/>
  <c r="B19" i="18"/>
  <c r="B22" i="18" s="1"/>
  <c r="B20" i="18"/>
  <c r="B21" i="18"/>
  <c r="C22" i="18"/>
  <c r="B27" i="18"/>
  <c r="B28" i="18" s="1"/>
  <c r="B41" i="18"/>
  <c r="B42" i="18"/>
  <c r="C42" i="18"/>
  <c r="D42" i="18"/>
  <c r="E42" i="18"/>
  <c r="F42" i="18"/>
  <c r="G42" i="18"/>
  <c r="H42" i="18"/>
  <c r="I42" i="18"/>
  <c r="E46" i="18"/>
</calcChain>
</file>

<file path=xl/sharedStrings.xml><?xml version="1.0" encoding="utf-8"?>
<sst xmlns="http://schemas.openxmlformats.org/spreadsheetml/2006/main" count="98" uniqueCount="76">
  <si>
    <t>1</t>
    <phoneticPr fontId="1" type="noConversion"/>
  </si>
  <si>
    <t>정보공개운영 세부점검표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</si>
  <si>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</si>
  <si>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</si>
  <si>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</si>
  <si>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</si>
  <si>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</si>
  <si>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</si>
  <si>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</si>
  <si>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</si>
  <si>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</si>
  <si>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</si>
  <si>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</si>
  <si>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</si>
  <si>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</si>
  <si>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</si>
  <si>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</si>
  <si>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</si>
  <si>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</si>
  <si>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</si>
  <si>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</si>
  <si>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</si>
  <si>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</si>
  <si>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</si>
  <si>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</si>
  <si>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</si>
  <si>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</si>
  <si>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</si>
  <si>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</si>
  <si>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</si>
  <si>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</si>
  <si>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</si>
  <si>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</si>
  <si>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</si>
  <si>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</si>
  <si>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</si>
  <si>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</si>
  <si>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</si>
  <si>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</si>
  <si>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</si>
  <si>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</si>
  <si>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</si>
  <si>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</si>
  <si>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</si>
  <si>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</si>
  <si>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* 대상건수 : (  )항 "부분공개"와 (  )없음은 "비공개" 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</si>
  <si>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</si>
  <si>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</si>
  <si>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</si>
  <si>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</si>
  <si>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</si>
  <si>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</si>
  <si>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</si>
  <si>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</si>
  <si>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 xml:space="preserve"> (6) 결정일수</t>
    <phoneticPr fontId="1" type="noConversion"/>
  </si>
  <si>
    <t>구분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</si>
  <si>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</si>
  <si>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</si>
  <si>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</si>
  <si>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2013년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</si>
  <si>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</si>
  <si>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</si>
  <si>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</si>
  <si>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</si>
  <si>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</si>
  <si>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</si>
  <si>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비공개, 취하, 민원성 질의는 조사에서 제외</t>
    <phoneticPr fontId="1" type="noConversion"/>
  </si>
  <si>
    <t>(기준일:'13.02.01 ~ 02.28)</t>
    <phoneticPr fontId="1" type="noConversion"/>
  </si>
  <si>
    <t>2월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</si>
  <si>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</si>
  <si>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</si>
  <si>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</si>
  <si>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충청본부</t>
    <phoneticPr fontId="1" type="noConversion"/>
  </si>
  <si>
    <t xml:space="preserve"> (3) 타기관 이송소요시간(해당사항없음)</t>
    <phoneticPr fontId="1" type="noConversion"/>
  </si>
  <si>
    <t>(1)</t>
    <phoneticPr fontId="1" type="noConversion"/>
  </si>
  <si>
    <t>1(1)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</si>
</sst>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u/>
      <sz val="11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51"/>
  <sheetViews>
    <sheetView tabSelected="1" zoomScaleNormal="100" workbookViewId="0">
      <selection sqref="A1:J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97" t="s">
        <v>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1" customFormat="1" ht="6" customHeight="1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0" s="55" customFormat="1" ht="17.25" x14ac:dyDescent="0.3">
      <c r="A3" s="54" t="s">
        <v>2</v>
      </c>
      <c r="B3" s="54"/>
      <c r="C3" s="54"/>
      <c r="D3" s="54"/>
      <c r="E3" s="54"/>
      <c r="F3" s="100" t="s">
        <v>67</v>
      </c>
      <c r="G3" s="101"/>
      <c r="H3" s="101"/>
      <c r="I3" s="101"/>
      <c r="J3" s="101"/>
    </row>
    <row r="4" spans="1:10" s="51" customFormat="1" ht="3.75" customHeight="1" x14ac:dyDescent="0.15">
      <c r="A4" s="39"/>
      <c r="B4" s="39"/>
      <c r="C4" s="39"/>
      <c r="D4" s="39"/>
      <c r="E4" s="39"/>
      <c r="F4" s="52"/>
      <c r="G4" s="53"/>
      <c r="H4" s="53"/>
      <c r="I4" s="53"/>
      <c r="J4" s="53"/>
    </row>
    <row r="5" spans="1:10" s="1" customFormat="1" ht="14.25" thickBot="1" x14ac:dyDescent="0.2">
      <c r="A5" s="39" t="s">
        <v>3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2" customFormat="1" x14ac:dyDescent="0.25">
      <c r="A6" s="82" t="s">
        <v>4</v>
      </c>
      <c r="B6" s="95" t="s">
        <v>5</v>
      </c>
      <c r="C6" s="76" t="s">
        <v>6</v>
      </c>
      <c r="D6" s="77"/>
      <c r="E6" s="77"/>
      <c r="F6" s="86"/>
      <c r="G6" s="99" t="s">
        <v>7</v>
      </c>
      <c r="H6" s="76" t="s">
        <v>8</v>
      </c>
      <c r="I6" s="70"/>
      <c r="J6" s="72"/>
    </row>
    <row r="7" spans="1:10" s="2" customFormat="1" x14ac:dyDescent="0.25">
      <c r="A7" s="83"/>
      <c r="B7" s="96"/>
      <c r="C7" s="3" t="s">
        <v>9</v>
      </c>
      <c r="D7" s="3" t="s">
        <v>10</v>
      </c>
      <c r="E7" s="3" t="s">
        <v>11</v>
      </c>
      <c r="F7" s="3" t="s">
        <v>12</v>
      </c>
      <c r="G7" s="96"/>
      <c r="H7" s="3" t="s">
        <v>13</v>
      </c>
      <c r="I7" s="3" t="s">
        <v>14</v>
      </c>
      <c r="J7" s="4" t="s">
        <v>15</v>
      </c>
    </row>
    <row r="8" spans="1:10" s="2" customFormat="1" x14ac:dyDescent="0.25">
      <c r="A8" s="5" t="s">
        <v>69</v>
      </c>
      <c r="B8" s="6">
        <f>SUM(D8:J8)</f>
        <v>4</v>
      </c>
      <c r="C8" s="7">
        <f>SUM(D8:F8)</f>
        <v>3</v>
      </c>
      <c r="D8" s="7">
        <v>3</v>
      </c>
      <c r="E8" s="7"/>
      <c r="F8" s="7"/>
      <c r="G8" s="6"/>
      <c r="H8" s="7">
        <v>1</v>
      </c>
      <c r="I8" s="7"/>
      <c r="J8" s="8"/>
    </row>
    <row r="9" spans="1:10" s="2" customFormat="1" x14ac:dyDescent="0.25">
      <c r="A9" s="5" t="s">
        <v>70</v>
      </c>
      <c r="B9" s="6">
        <f>SUM(D9:J9)</f>
        <v>5</v>
      </c>
      <c r="C9" s="7">
        <f>SUM(D9:F9)</f>
        <v>4</v>
      </c>
      <c r="D9" s="7">
        <v>3</v>
      </c>
      <c r="E9" s="7"/>
      <c r="F9" s="7">
        <v>1</v>
      </c>
      <c r="G9" s="6"/>
      <c r="H9" s="7"/>
      <c r="I9" s="7">
        <v>1</v>
      </c>
      <c r="J9" s="8"/>
    </row>
    <row r="10" spans="1:10" s="2" customFormat="1" x14ac:dyDescent="0.25">
      <c r="A10" s="5" t="s">
        <v>71</v>
      </c>
      <c r="B10" s="6">
        <f>SUM(D10:J10)</f>
        <v>2</v>
      </c>
      <c r="C10" s="7">
        <f>SUM(D10:F10)</f>
        <v>1</v>
      </c>
      <c r="D10" s="7">
        <v>1</v>
      </c>
      <c r="E10" s="7"/>
      <c r="F10" s="7"/>
      <c r="G10" s="6"/>
      <c r="H10" s="7">
        <v>1</v>
      </c>
      <c r="I10" s="7"/>
      <c r="J10" s="8"/>
    </row>
    <row r="11" spans="1:10" s="2" customFormat="1" x14ac:dyDescent="0.25">
      <c r="A11" s="5" t="s">
        <v>72</v>
      </c>
      <c r="B11" s="6">
        <f>SUM(D11:J11)</f>
        <v>2</v>
      </c>
      <c r="C11" s="7">
        <f>SUM(D11:F11)</f>
        <v>2</v>
      </c>
      <c r="D11" s="7">
        <v>1</v>
      </c>
      <c r="E11" s="7">
        <v>1</v>
      </c>
      <c r="F11" s="7"/>
      <c r="G11" s="6"/>
      <c r="H11" s="7"/>
      <c r="I11" s="7"/>
      <c r="J11" s="8"/>
    </row>
    <row r="12" spans="1:10" s="2" customFormat="1" ht="14.25" thickBot="1" x14ac:dyDescent="0.3">
      <c r="A12" s="10" t="s">
        <v>16</v>
      </c>
      <c r="B12" s="11">
        <f>SUM(B8:B11)</f>
        <v>13</v>
      </c>
      <c r="C12" s="11">
        <f>SUM(C8:C11)</f>
        <v>10</v>
      </c>
      <c r="D12" s="11">
        <f>SUM(D8:D11)</f>
        <v>8</v>
      </c>
      <c r="E12" s="11">
        <f>SUM(E8:E11)</f>
        <v>1</v>
      </c>
      <c r="F12" s="11">
        <f>SUM(F8:F11)</f>
        <v>1</v>
      </c>
      <c r="G12" s="11">
        <f>SUM(G10:G11)</f>
        <v>0</v>
      </c>
      <c r="H12" s="11">
        <f>SUM(H8:H11)</f>
        <v>2</v>
      </c>
      <c r="I12" s="11">
        <f>SUM(I8:I11)</f>
        <v>1</v>
      </c>
      <c r="J12" s="12">
        <f>SUM(J8:J11)</f>
        <v>0</v>
      </c>
    </row>
    <row r="13" spans="1:10" s="2" customFormat="1" x14ac:dyDescent="0.25">
      <c r="A13" s="50" t="s">
        <v>17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s="1" customForma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s="1" customFormat="1" ht="14.25" thickBot="1" x14ac:dyDescent="0.2">
      <c r="A15" s="39" t="s">
        <v>18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0" s="2" customFormat="1" x14ac:dyDescent="0.25">
      <c r="A16" s="82" t="s">
        <v>4</v>
      </c>
      <c r="B16" s="95" t="s">
        <v>19</v>
      </c>
      <c r="C16" s="76" t="s">
        <v>20</v>
      </c>
      <c r="D16" s="77"/>
      <c r="E16" s="71"/>
      <c r="F16" s="14"/>
      <c r="G16" s="14" t="s">
        <v>21</v>
      </c>
      <c r="H16" s="14"/>
      <c r="I16" s="78" t="s">
        <v>22</v>
      </c>
      <c r="J16" s="79"/>
    </row>
    <row r="17" spans="1:10" s="2" customFormat="1" x14ac:dyDescent="0.25">
      <c r="A17" s="83"/>
      <c r="B17" s="96"/>
      <c r="C17" s="3" t="s">
        <v>23</v>
      </c>
      <c r="D17" s="3" t="s">
        <v>24</v>
      </c>
      <c r="E17" s="3" t="s">
        <v>25</v>
      </c>
      <c r="F17" s="3" t="s">
        <v>26</v>
      </c>
      <c r="G17" s="3" t="s">
        <v>24</v>
      </c>
      <c r="H17" s="3" t="s">
        <v>27</v>
      </c>
      <c r="I17" s="80"/>
      <c r="J17" s="81"/>
    </row>
    <row r="18" spans="1:10" s="2" customFormat="1" x14ac:dyDescent="0.25">
      <c r="A18" s="5" t="s">
        <v>69</v>
      </c>
      <c r="B18" s="6">
        <f>SUM(C18:J18)</f>
        <v>3</v>
      </c>
      <c r="C18" s="6">
        <v>3</v>
      </c>
      <c r="D18" s="15"/>
      <c r="E18" s="15"/>
      <c r="F18" s="15"/>
      <c r="G18" s="15"/>
      <c r="H18" s="15"/>
      <c r="I18" s="16"/>
      <c r="J18" s="17"/>
    </row>
    <row r="19" spans="1:10" s="2" customFormat="1" x14ac:dyDescent="0.25">
      <c r="A19" s="5" t="s">
        <v>70</v>
      </c>
      <c r="B19" s="6">
        <f>SUM(C19:J19)</f>
        <v>4</v>
      </c>
      <c r="C19" s="6">
        <v>4</v>
      </c>
      <c r="D19" s="15"/>
      <c r="E19" s="15"/>
      <c r="F19" s="15"/>
      <c r="G19" s="15"/>
      <c r="H19" s="15"/>
      <c r="I19" s="16"/>
      <c r="J19" s="17"/>
    </row>
    <row r="20" spans="1:10" s="2" customFormat="1" x14ac:dyDescent="0.25">
      <c r="A20" s="5" t="s">
        <v>71</v>
      </c>
      <c r="B20" s="6">
        <f>SUM(C20:J20)</f>
        <v>1</v>
      </c>
      <c r="C20" s="7">
        <v>1</v>
      </c>
      <c r="D20" s="15"/>
      <c r="E20" s="15"/>
      <c r="F20" s="15"/>
      <c r="G20" s="15"/>
      <c r="H20" s="15"/>
      <c r="I20" s="16"/>
      <c r="J20" s="17"/>
    </row>
    <row r="21" spans="1:10" s="2" customFormat="1" x14ac:dyDescent="0.25">
      <c r="A21" s="9" t="s">
        <v>72</v>
      </c>
      <c r="B21" s="6">
        <f>SUM(C21:J21)</f>
        <v>2</v>
      </c>
      <c r="C21" s="7">
        <v>2</v>
      </c>
      <c r="D21" s="15"/>
      <c r="E21" s="15"/>
      <c r="F21" s="15"/>
      <c r="G21" s="15"/>
      <c r="H21" s="15"/>
      <c r="I21" s="16"/>
      <c r="J21" s="17"/>
    </row>
    <row r="22" spans="1:10" s="2" customFormat="1" ht="14.25" thickBot="1" x14ac:dyDescent="0.3">
      <c r="A22" s="10" t="s">
        <v>16</v>
      </c>
      <c r="B22" s="11">
        <f>SUM(B18:B21)</f>
        <v>10</v>
      </c>
      <c r="C22" s="11">
        <f>SUM(C18:C21)</f>
        <v>10</v>
      </c>
      <c r="D22" s="11"/>
      <c r="E22" s="11"/>
      <c r="F22" s="11"/>
      <c r="G22" s="11"/>
      <c r="H22" s="11"/>
      <c r="I22" s="18"/>
      <c r="J22" s="19"/>
    </row>
    <row r="23" spans="1:10" s="1" customForma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1" customFormat="1" x14ac:dyDescent="0.15">
      <c r="A24" s="39" t="s">
        <v>73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0" s="57" customFormat="1" hidden="1" x14ac:dyDescent="0.25">
      <c r="A25" s="102" t="s">
        <v>28</v>
      </c>
      <c r="B25" s="104" t="s">
        <v>19</v>
      </c>
      <c r="C25" s="104" t="s">
        <v>29</v>
      </c>
      <c r="D25" s="104"/>
      <c r="E25" s="104"/>
      <c r="F25" s="104"/>
      <c r="G25" s="104"/>
      <c r="H25" s="104" t="s">
        <v>30</v>
      </c>
      <c r="I25" s="76"/>
      <c r="J25" s="106"/>
    </row>
    <row r="26" spans="1:10" s="57" customFormat="1" hidden="1" x14ac:dyDescent="0.25">
      <c r="A26" s="103"/>
      <c r="B26" s="105"/>
      <c r="C26" s="58" t="s">
        <v>31</v>
      </c>
      <c r="D26" s="58" t="s">
        <v>32</v>
      </c>
      <c r="E26" s="58" t="s">
        <v>33</v>
      </c>
      <c r="F26" s="58" t="s">
        <v>34</v>
      </c>
      <c r="G26" s="58" t="s">
        <v>35</v>
      </c>
      <c r="H26" s="105"/>
      <c r="I26" s="107"/>
      <c r="J26" s="108"/>
    </row>
    <row r="27" spans="1:10" s="57" customFormat="1" hidden="1" x14ac:dyDescent="0.25">
      <c r="A27" s="59"/>
      <c r="B27" s="60">
        <f>C27+D27+E27+F27+G27</f>
        <v>0</v>
      </c>
      <c r="C27" s="60"/>
      <c r="D27" s="60"/>
      <c r="E27" s="60"/>
      <c r="F27" s="60"/>
      <c r="G27" s="60"/>
      <c r="H27" s="92"/>
      <c r="I27" s="93"/>
      <c r="J27" s="94"/>
    </row>
    <row r="28" spans="1:10" s="57" customFormat="1" ht="14.25" hidden="1" thickBot="1" x14ac:dyDescent="0.3">
      <c r="A28" s="61" t="s">
        <v>36</v>
      </c>
      <c r="B28" s="62">
        <f>B27</f>
        <v>0</v>
      </c>
      <c r="C28" s="62"/>
      <c r="D28" s="62"/>
      <c r="E28" s="62"/>
      <c r="F28" s="62"/>
      <c r="G28" s="62"/>
      <c r="H28" s="89"/>
      <c r="I28" s="90"/>
      <c r="J28" s="91"/>
    </row>
    <row r="29" spans="1:10" s="1" customFormat="1" x14ac:dyDescent="0.15">
      <c r="A29" s="41"/>
      <c r="B29" s="41"/>
      <c r="C29" s="41"/>
      <c r="D29" s="41"/>
      <c r="E29" s="41"/>
      <c r="F29" s="41"/>
      <c r="G29" s="41"/>
      <c r="H29" s="42"/>
      <c r="I29" s="42"/>
      <c r="J29" s="42"/>
    </row>
    <row r="30" spans="1:10" s="1" customFormat="1" ht="14.25" thickBot="1" x14ac:dyDescent="0.2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s="2" customFormat="1" x14ac:dyDescent="0.25">
      <c r="A31" s="82" t="s">
        <v>4</v>
      </c>
      <c r="B31" s="84" t="s">
        <v>38</v>
      </c>
      <c r="C31" s="76" t="s">
        <v>39</v>
      </c>
      <c r="D31" s="77"/>
      <c r="E31" s="77"/>
      <c r="F31" s="86"/>
      <c r="G31" s="78" t="s">
        <v>40</v>
      </c>
      <c r="H31" s="87"/>
      <c r="I31" s="87"/>
      <c r="J31" s="79"/>
    </row>
    <row r="32" spans="1:10" s="2" customFormat="1" ht="27" x14ac:dyDescent="0.25">
      <c r="A32" s="83"/>
      <c r="B32" s="85"/>
      <c r="C32" s="21" t="s">
        <v>41</v>
      </c>
      <c r="D32" s="22" t="s">
        <v>42</v>
      </c>
      <c r="E32" s="22" t="s">
        <v>43</v>
      </c>
      <c r="F32" s="22" t="s">
        <v>44</v>
      </c>
      <c r="G32" s="80"/>
      <c r="H32" s="88"/>
      <c r="I32" s="88"/>
      <c r="J32" s="81"/>
    </row>
    <row r="33" spans="1:10" s="2" customFormat="1" x14ac:dyDescent="0.25">
      <c r="A33" s="5" t="s">
        <v>70</v>
      </c>
      <c r="B33" s="23" t="s">
        <v>0</v>
      </c>
      <c r="C33" s="24" t="s">
        <v>0</v>
      </c>
      <c r="D33" s="25"/>
      <c r="E33" s="25"/>
      <c r="F33" s="26"/>
      <c r="G33" s="27"/>
      <c r="H33" s="28"/>
      <c r="I33" s="28"/>
      <c r="J33" s="29"/>
    </row>
    <row r="34" spans="1:10" s="2" customFormat="1" x14ac:dyDescent="0.25">
      <c r="A34" s="5" t="s">
        <v>72</v>
      </c>
      <c r="B34" s="23" t="s">
        <v>74</v>
      </c>
      <c r="C34" s="24" t="s">
        <v>74</v>
      </c>
      <c r="D34" s="25"/>
      <c r="E34" s="25"/>
      <c r="F34" s="26"/>
      <c r="G34" s="27"/>
      <c r="H34" s="28"/>
      <c r="I34" s="28"/>
      <c r="J34" s="29"/>
    </row>
    <row r="35" spans="1:10" s="2" customFormat="1" ht="14.25" thickBot="1" x14ac:dyDescent="0.3">
      <c r="A35" s="10" t="s">
        <v>16</v>
      </c>
      <c r="B35" s="30" t="s">
        <v>75</v>
      </c>
      <c r="C35" s="30" t="s">
        <v>75</v>
      </c>
      <c r="D35" s="11"/>
      <c r="E35" s="11"/>
      <c r="F35" s="31"/>
      <c r="G35" s="32"/>
      <c r="H35" s="33"/>
      <c r="I35" s="33"/>
      <c r="J35" s="34"/>
    </row>
    <row r="36" spans="1:10" s="2" customFormat="1" x14ac:dyDescent="0.25">
      <c r="A36" s="49" t="s">
        <v>45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0" s="1" customForma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s="1" customFormat="1" x14ac:dyDescent="0.15">
      <c r="A38" s="39" t="s">
        <v>46</v>
      </c>
      <c r="B38" s="39"/>
      <c r="C38" s="39"/>
      <c r="D38" s="39"/>
      <c r="E38" s="39"/>
      <c r="F38" s="39"/>
      <c r="G38" s="39"/>
      <c r="H38" s="39"/>
      <c r="I38" s="39"/>
      <c r="J38" s="39"/>
    </row>
    <row r="39" spans="1:10" s="2" customFormat="1" hidden="1" x14ac:dyDescent="0.25">
      <c r="A39" s="82" t="s">
        <v>4</v>
      </c>
      <c r="B39" s="95" t="s">
        <v>47</v>
      </c>
      <c r="C39" s="76" t="s">
        <v>48</v>
      </c>
      <c r="D39" s="77"/>
      <c r="E39" s="71"/>
      <c r="F39" s="14"/>
      <c r="G39" s="14" t="s">
        <v>21</v>
      </c>
      <c r="H39" s="14"/>
      <c r="I39" s="78" t="s">
        <v>22</v>
      </c>
      <c r="J39" s="79"/>
    </row>
    <row r="40" spans="1:10" s="2" customFormat="1" ht="27" hidden="1" x14ac:dyDescent="0.25">
      <c r="A40" s="83"/>
      <c r="B40" s="96"/>
      <c r="C40" s="3" t="s">
        <v>49</v>
      </c>
      <c r="D40" s="3" t="s">
        <v>50</v>
      </c>
      <c r="E40" s="3" t="s">
        <v>51</v>
      </c>
      <c r="F40" s="3" t="s">
        <v>13</v>
      </c>
      <c r="G40" s="56" t="s">
        <v>52</v>
      </c>
      <c r="H40" s="56" t="s">
        <v>53</v>
      </c>
      <c r="I40" s="80"/>
      <c r="J40" s="81"/>
    </row>
    <row r="41" spans="1:10" s="2" customFormat="1" hidden="1" x14ac:dyDescent="0.25">
      <c r="A41" s="5"/>
      <c r="B41" s="6">
        <f>SUM(C41:J41)</f>
        <v>0</v>
      </c>
      <c r="C41" s="6"/>
      <c r="D41" s="15"/>
      <c r="E41" s="15"/>
      <c r="F41" s="15"/>
      <c r="G41" s="15"/>
      <c r="H41" s="15"/>
      <c r="I41" s="16"/>
      <c r="J41" s="17"/>
    </row>
    <row r="42" spans="1:10" s="2" customFormat="1" ht="14.25" hidden="1" thickBot="1" x14ac:dyDescent="0.3">
      <c r="A42" s="10" t="s">
        <v>16</v>
      </c>
      <c r="B42" s="11">
        <f t="shared" ref="B42:I42" si="0">SUM(B41:B41)</f>
        <v>0</v>
      </c>
      <c r="C42" s="11">
        <f t="shared" si="0"/>
        <v>0</v>
      </c>
      <c r="D42" s="11">
        <f t="shared" si="0"/>
        <v>0</v>
      </c>
      <c r="E42" s="11">
        <f t="shared" si="0"/>
        <v>0</v>
      </c>
      <c r="F42" s="11">
        <f t="shared" si="0"/>
        <v>0</v>
      </c>
      <c r="G42" s="11">
        <f t="shared" si="0"/>
        <v>0</v>
      </c>
      <c r="H42" s="11">
        <f t="shared" si="0"/>
        <v>0</v>
      </c>
      <c r="I42" s="109">
        <f t="shared" si="0"/>
        <v>0</v>
      </c>
      <c r="J42" s="110"/>
    </row>
    <row r="43" spans="1:10" s="1" customFormat="1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spans="1:10" s="1" customFormat="1" ht="14.25" thickBot="1" x14ac:dyDescent="0.2">
      <c r="A44" s="39" t="s">
        <v>54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s="2" customFormat="1" x14ac:dyDescent="0.25">
      <c r="A45" s="35" t="s">
        <v>55</v>
      </c>
      <c r="B45" s="43" t="s">
        <v>5</v>
      </c>
      <c r="C45" s="14" t="s">
        <v>56</v>
      </c>
      <c r="D45" s="14" t="s">
        <v>57</v>
      </c>
      <c r="E45" s="69" t="s">
        <v>58</v>
      </c>
      <c r="F45" s="70"/>
      <c r="G45" s="71"/>
      <c r="H45" s="69" t="s">
        <v>59</v>
      </c>
      <c r="I45" s="70"/>
      <c r="J45" s="72"/>
    </row>
    <row r="46" spans="1:10" s="2" customFormat="1" ht="14.25" thickBot="1" x14ac:dyDescent="0.3">
      <c r="A46" s="46" t="s">
        <v>68</v>
      </c>
      <c r="B46" s="44">
        <v>13</v>
      </c>
      <c r="C46" s="45">
        <v>10</v>
      </c>
      <c r="D46" s="45">
        <v>34</v>
      </c>
      <c r="E46" s="66">
        <f>D46/C46</f>
        <v>3.4</v>
      </c>
      <c r="F46" s="67"/>
      <c r="G46" s="73"/>
      <c r="H46" s="66">
        <v>3.11</v>
      </c>
      <c r="I46" s="67"/>
      <c r="J46" s="68"/>
    </row>
    <row r="47" spans="1:10" s="1" customFormat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10" s="1" customFormat="1" ht="14.25" thickBot="1" x14ac:dyDescent="0.2">
      <c r="A48" s="39" t="s">
        <v>60</v>
      </c>
      <c r="B48" s="39"/>
      <c r="C48" s="39"/>
      <c r="D48" s="39"/>
      <c r="E48" s="39"/>
      <c r="F48" s="39"/>
      <c r="G48" s="39"/>
      <c r="H48" s="39"/>
      <c r="I48" s="39"/>
      <c r="J48" s="39"/>
    </row>
    <row r="49" spans="1:10" s="2" customFormat="1" x14ac:dyDescent="0.25">
      <c r="A49" s="35" t="s">
        <v>61</v>
      </c>
      <c r="B49" s="14" t="s">
        <v>62</v>
      </c>
      <c r="C49" s="14" t="s">
        <v>63</v>
      </c>
      <c r="D49" s="14" t="s">
        <v>64</v>
      </c>
      <c r="E49" s="69" t="s">
        <v>65</v>
      </c>
      <c r="F49" s="74"/>
      <c r="G49" s="75"/>
      <c r="H49" s="69" t="s">
        <v>59</v>
      </c>
      <c r="I49" s="70"/>
      <c r="J49" s="72"/>
    </row>
    <row r="50" spans="1:10" s="2" customFormat="1" ht="14.25" thickBot="1" x14ac:dyDescent="0.3">
      <c r="A50" s="47">
        <v>7</v>
      </c>
      <c r="B50" s="48">
        <v>5</v>
      </c>
      <c r="C50" s="48">
        <v>2</v>
      </c>
      <c r="D50" s="48">
        <v>466</v>
      </c>
      <c r="E50" s="63">
        <f>D50/B50</f>
        <v>93.2</v>
      </c>
      <c r="F50" s="64"/>
      <c r="G50" s="65"/>
      <c r="H50" s="66">
        <v>90.67</v>
      </c>
      <c r="I50" s="67"/>
      <c r="J50" s="68"/>
    </row>
    <row r="51" spans="1:10" x14ac:dyDescent="0.15">
      <c r="A51" s="50" t="s">
        <v>66</v>
      </c>
    </row>
  </sheetData>
  <mergeCells count="34">
    <mergeCell ref="A25:A26"/>
    <mergeCell ref="B25:B26"/>
    <mergeCell ref="C25:G25"/>
    <mergeCell ref="H25:J26"/>
    <mergeCell ref="I42:J42"/>
    <mergeCell ref="A39:A40"/>
    <mergeCell ref="B39:B40"/>
    <mergeCell ref="C39:E39"/>
    <mergeCell ref="I39:J40"/>
    <mergeCell ref="A1:J1"/>
    <mergeCell ref="A6:A7"/>
    <mergeCell ref="B6:B7"/>
    <mergeCell ref="C6:F6"/>
    <mergeCell ref="G6:G7"/>
    <mergeCell ref="H6:J6"/>
    <mergeCell ref="F3:J3"/>
    <mergeCell ref="C16:E16"/>
    <mergeCell ref="I16:J17"/>
    <mergeCell ref="A31:A32"/>
    <mergeCell ref="B31:B32"/>
    <mergeCell ref="C31:F31"/>
    <mergeCell ref="G31:J32"/>
    <mergeCell ref="H28:J28"/>
    <mergeCell ref="H27:J27"/>
    <mergeCell ref="A16:A17"/>
    <mergeCell ref="B16:B17"/>
    <mergeCell ref="E50:G50"/>
    <mergeCell ref="H50:J50"/>
    <mergeCell ref="E45:G45"/>
    <mergeCell ref="H45:J45"/>
    <mergeCell ref="H46:J46"/>
    <mergeCell ref="E46:G46"/>
    <mergeCell ref="E49:G49"/>
    <mergeCell ref="H49:J49"/>
  </mergeCells>
  <phoneticPr fontId="1" type="noConversion"/>
  <pageMargins left="0.48" right="0.4" top="0.84" bottom="0.31" header="0.5" footer="0.2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201302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2013-03-06T07:33:59Z</cp:lastPrinted>
  <dcterms:created xsi:type="dcterms:W3CDTF">2005-05-31T05:00:15Z</dcterms:created>
  <dcterms:modified xsi:type="dcterms:W3CDTF">2023-06-08T08:02:03Z</dcterms:modified>
</cp:coreProperties>
</file>