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2년\"/>
    </mc:Choice>
  </mc:AlternateContent>
  <bookViews>
    <workbookView xWindow="-1035" yWindow="150" windowWidth="15480" windowHeight="9540"/>
  </bookViews>
  <sheets>
    <sheet name="2012년_1월" sheetId="7" r:id="rId1"/>
  </sheets>
  <definedNames>
    <definedName name="_xlnm.Print_Area" localSheetId="0">'2012년_1월'!$A$1:$J$56</definedName>
  </definedNames>
  <calcPr calcId="162913"/>
</workbook>
</file>

<file path=xl/calcChain.xml><?xml version="1.0" encoding="utf-8"?>
<calcChain xmlns="http://schemas.openxmlformats.org/spreadsheetml/2006/main">
  <c r="F51" i="7" l="1"/>
  <c r="D13" i="7"/>
  <c r="C7" i="7"/>
  <c r="C13" i="7" s="1"/>
  <c r="C11" i="7"/>
  <c r="B13" i="7"/>
  <c r="E13" i="7"/>
  <c r="H13" i="7"/>
  <c r="I13" i="7"/>
  <c r="B25" i="7"/>
  <c r="C25" i="7"/>
  <c r="F55" i="7"/>
</calcChain>
</file>

<file path=xl/sharedStrings.xml><?xml version="1.0" encoding="utf-8"?>
<sst xmlns="http://schemas.openxmlformats.org/spreadsheetml/2006/main" count="95" uniqueCount="88">
  <si>
    <t>정보공개운영 세부점검표</t>
    <phoneticPr fontId="1" type="noConversion"/>
  </si>
  <si>
    <t>청구건수</t>
    <phoneticPr fontId="1" type="noConversion"/>
  </si>
  <si>
    <t>전부공개</t>
    <phoneticPr fontId="1" type="noConversion"/>
  </si>
  <si>
    <t>부분공개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</si>
  <si>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</si>
  <si>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</si>
  <si>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</si>
  <si>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10일이내</t>
    <phoneticPr fontId="1" type="noConversion"/>
  </si>
  <si>
    <t>미통보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</si>
  <si>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</si>
  <si>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</si>
  <si>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</si>
  <si>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</si>
  <si>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</si>
  <si>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</si>
  <si>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</si>
  <si>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</si>
  <si>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</si>
  <si>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</si>
  <si>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</si>
  <si>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</si>
  <si>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합 계</t>
    <phoneticPr fontId="1" type="noConversion"/>
  </si>
  <si>
    <t>모두 명시
하지 않음</t>
    <phoneticPr fontId="1" type="noConversion"/>
  </si>
  <si>
    <t>미결정
(계류중)</t>
    <phoneticPr fontId="1" type="noConversion"/>
  </si>
  <si>
    <t>수도권본부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</si>
  <si>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</si>
  <si>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</si>
  <si>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</si>
  <si>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결정통지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</si>
  <si>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</si>
  <si>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</si>
  <si>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</si>
  <si>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취하</t>
    <phoneticPr fontId="1" type="noConversion"/>
  </si>
  <si>
    <t>민원</t>
    <phoneticPr fontId="1" type="noConversion"/>
  </si>
  <si>
    <t>이송</t>
    <phoneticPr fontId="1" type="noConversion"/>
  </si>
  <si>
    <t>경영지원안전실</t>
    <phoneticPr fontId="1" type="noConversion"/>
  </si>
  <si>
    <t>합 계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</si>
  <si>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</si>
  <si>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</si>
  <si>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부서명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</si>
  <si>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</si>
  <si>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</si>
  <si>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</si>
  <si>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</si>
  <si>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</si>
  <si>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10일이내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</si>
  <si>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</si>
  <si>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</si>
  <si>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</si>
  <si>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</si>
  <si>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부서명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</si>
  <si>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</si>
  <si>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</si>
  <si>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</si>
  <si>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</si>
  <si>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</si>
  <si>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* 대상건수 : (1)항중 "부분공개"와 "비공개" 건수의 합계</t>
    <phoneticPr fontId="1" type="noConversion"/>
  </si>
  <si>
    <t xml:space="preserve"> (5) 이의신청 처리현황 (해당사항없음)</t>
    <phoneticPr fontId="1" type="noConversion"/>
  </si>
  <si>
    <t>부서명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</si>
  <si>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</si>
  <si>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</si>
  <si>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</si>
  <si>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</si>
  <si>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</si>
  <si>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>합계</t>
    <phoneticPr fontId="1" type="noConversion"/>
  </si>
  <si>
    <t xml:space="preserve"> (6) 결정일수</t>
    <phoneticPr fontId="1" type="noConversion"/>
  </si>
  <si>
    <t>청구건수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</si>
  <si>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</si>
  <si>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</si>
  <si>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</si>
  <si>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</si>
  <si>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</si>
  <si>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</si>
  <si>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</si>
  <si>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</si>
  <si>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* 동일인 반복질의 및 민원성 질의는 조사에서 제외</t>
    <phoneticPr fontId="1" type="noConversion"/>
  </si>
  <si>
    <t>건설본부</t>
    <phoneticPr fontId="1" type="noConversion"/>
  </si>
  <si>
    <t>시설사업본부</t>
    <phoneticPr fontId="1" type="noConversion"/>
  </si>
  <si>
    <t>호남본부</t>
    <phoneticPr fontId="1" type="noConversion"/>
  </si>
  <si>
    <t>경영지원안전실</t>
    <phoneticPr fontId="1" type="noConversion"/>
  </si>
  <si>
    <t>건설본부</t>
    <phoneticPr fontId="1" type="noConversion"/>
  </si>
  <si>
    <t>수도권본부</t>
    <phoneticPr fontId="1" type="noConversion"/>
  </si>
  <si>
    <t>호남본부</t>
    <phoneticPr fontId="1" type="noConversion"/>
  </si>
  <si>
    <t>강원본부</t>
    <phoneticPr fontId="1" type="noConversion"/>
  </si>
  <si>
    <t>건설본부</t>
    <phoneticPr fontId="1" type="noConversion"/>
  </si>
  <si>
    <t>1(1)</t>
    <phoneticPr fontId="1" type="noConversion"/>
  </si>
  <si>
    <t>2012년 누계평균</t>
    <phoneticPr fontId="1" type="noConversion"/>
  </si>
  <si>
    <t>(기준일:'12. 1. 1 ~ 1. 31)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</si>
</sst>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  <font>
      <sz val="12"/>
      <color indexed="10"/>
      <name val="굴림"/>
      <family val="3"/>
      <charset val="129"/>
    </font>
    <font>
      <b/>
      <sz val="12"/>
      <color indexed="10"/>
      <name val="굴림"/>
      <family val="3"/>
      <charset val="129"/>
    </font>
    <font>
      <sz val="12"/>
      <color indexed="14"/>
      <name val="굴림"/>
      <family val="3"/>
      <charset val="129"/>
    </font>
    <font>
      <b/>
      <sz val="12"/>
      <color indexed="14"/>
      <name val="굴림"/>
      <family val="3"/>
      <charset val="129"/>
    </font>
    <font>
      <sz val="11"/>
      <color indexed="14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15" fillId="0" borderId="3" xfId="0" applyNumberFormat="1" applyFont="1" applyBorder="1" applyAlignment="1">
      <alignment horizontal="center" vertical="center"/>
    </xf>
    <xf numFmtId="176" fontId="16" fillId="3" borderId="3" xfId="0" applyNumberFormat="1" applyFont="1" applyFill="1" applyBorder="1" applyAlignment="1">
      <alignment horizontal="center" vertical="center"/>
    </xf>
    <xf numFmtId="176" fontId="16" fillId="3" borderId="18" xfId="0" applyNumberFormat="1" applyFont="1" applyFill="1" applyBorder="1" applyAlignment="1">
      <alignment horizontal="center" vertical="center"/>
    </xf>
    <xf numFmtId="176" fontId="16" fillId="3" borderId="19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center" vertical="center"/>
    </xf>
    <xf numFmtId="176" fontId="3" fillId="3" borderId="19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zoomScale="90" zoomScaleNormal="100" zoomScaleSheetLayoutView="90" workbookViewId="0">
      <selection activeCell="G3" sqref="G3:J3"/>
    </sheetView>
  </sheetViews>
  <sheetFormatPr defaultRowHeight="13.5" x14ac:dyDescent="0.15"/>
  <cols>
    <col min="1" max="1" width="14.44140625" customWidth="1"/>
    <col min="2" max="6" width="8.44140625" customWidth="1"/>
    <col min="7" max="7" width="7.5546875" customWidth="1"/>
    <col min="8" max="8" width="8.109375" customWidth="1"/>
    <col min="9" max="9" width="6.33203125" customWidth="1"/>
    <col min="10" max="10" width="6.109375" customWidth="1"/>
  </cols>
  <sheetData>
    <row r="1" spans="1:10" ht="45.75" customHeight="1" x14ac:dyDescent="0.1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76" t="s">
        <v>25</v>
      </c>
      <c r="B3" s="76"/>
      <c r="C3" s="76"/>
      <c r="D3" s="76"/>
      <c r="E3" s="76"/>
      <c r="F3" s="76"/>
      <c r="G3" s="78" t="s">
        <v>87</v>
      </c>
      <c r="H3" s="78"/>
      <c r="I3" s="78"/>
      <c r="J3" s="78"/>
    </row>
    <row r="4" spans="1:10" ht="26.25" customHeight="1" thickBot="1" x14ac:dyDescent="0.2">
      <c r="A4" s="43" t="s">
        <v>26</v>
      </c>
      <c r="B4" s="77"/>
      <c r="C4" s="77"/>
      <c r="D4" s="77"/>
      <c r="E4" s="77"/>
      <c r="F4" s="77"/>
      <c r="G4" s="77"/>
      <c r="H4" s="77"/>
      <c r="I4" s="77"/>
      <c r="J4" s="77"/>
    </row>
    <row r="5" spans="1:10" ht="33" customHeight="1" x14ac:dyDescent="0.15">
      <c r="A5" s="39" t="s">
        <v>27</v>
      </c>
      <c r="B5" s="41" t="s">
        <v>1</v>
      </c>
      <c r="C5" s="41" t="s">
        <v>28</v>
      </c>
      <c r="D5" s="41"/>
      <c r="E5" s="41"/>
      <c r="F5" s="41"/>
      <c r="G5" s="79" t="s">
        <v>23</v>
      </c>
      <c r="H5" s="41" t="s">
        <v>29</v>
      </c>
      <c r="I5" s="41"/>
      <c r="J5" s="67"/>
    </row>
    <row r="6" spans="1:10" ht="33" customHeight="1" x14ac:dyDescent="0.15">
      <c r="A6" s="40"/>
      <c r="B6" s="42"/>
      <c r="C6" s="12" t="s">
        <v>30</v>
      </c>
      <c r="D6" s="12" t="s">
        <v>2</v>
      </c>
      <c r="E6" s="12" t="s">
        <v>3</v>
      </c>
      <c r="F6" s="12" t="s">
        <v>31</v>
      </c>
      <c r="G6" s="80"/>
      <c r="H6" s="12" t="s">
        <v>32</v>
      </c>
      <c r="I6" s="12" t="s">
        <v>33</v>
      </c>
      <c r="J6" s="13" t="s">
        <v>34</v>
      </c>
    </row>
    <row r="7" spans="1:10" ht="33" customHeight="1" x14ac:dyDescent="0.15">
      <c r="A7" s="22" t="s">
        <v>35</v>
      </c>
      <c r="B7" s="4">
        <v>3</v>
      </c>
      <c r="C7" s="4">
        <f>D7+E7+F7</f>
        <v>2</v>
      </c>
      <c r="D7" s="4">
        <v>1</v>
      </c>
      <c r="E7" s="4">
        <v>1</v>
      </c>
      <c r="F7" s="4"/>
      <c r="G7" s="23"/>
      <c r="H7" s="4">
        <v>1</v>
      </c>
      <c r="I7" s="4"/>
      <c r="J7" s="5">
        <v>0</v>
      </c>
    </row>
    <row r="8" spans="1:10" ht="33" customHeight="1" x14ac:dyDescent="0.15">
      <c r="A8" s="22" t="s">
        <v>76</v>
      </c>
      <c r="B8" s="4">
        <v>5</v>
      </c>
      <c r="C8" s="4">
        <v>5</v>
      </c>
      <c r="D8" s="4">
        <v>3</v>
      </c>
      <c r="E8" s="4">
        <v>1</v>
      </c>
      <c r="F8" s="4">
        <v>1</v>
      </c>
      <c r="G8" s="23"/>
      <c r="H8" s="4"/>
      <c r="I8" s="4"/>
      <c r="J8" s="5"/>
    </row>
    <row r="9" spans="1:10" ht="33" customHeight="1" x14ac:dyDescent="0.15">
      <c r="A9" s="22" t="s">
        <v>77</v>
      </c>
      <c r="B9" s="4">
        <v>3</v>
      </c>
      <c r="C9" s="4">
        <v>3</v>
      </c>
      <c r="D9" s="4">
        <v>3</v>
      </c>
      <c r="E9" s="4"/>
      <c r="F9" s="4"/>
      <c r="G9" s="6"/>
      <c r="H9" s="4"/>
      <c r="I9" s="4"/>
      <c r="J9" s="5"/>
    </row>
    <row r="10" spans="1:10" ht="33" customHeight="1" x14ac:dyDescent="0.15">
      <c r="A10" s="22" t="s">
        <v>24</v>
      </c>
      <c r="B10" s="4">
        <v>7</v>
      </c>
      <c r="C10" s="4">
        <v>7</v>
      </c>
      <c r="D10" s="4">
        <v>4</v>
      </c>
      <c r="E10" s="4">
        <v>3</v>
      </c>
      <c r="F10" s="4"/>
      <c r="G10" s="6"/>
      <c r="H10" s="4"/>
      <c r="I10" s="4"/>
      <c r="J10" s="5"/>
    </row>
    <row r="11" spans="1:10" ht="33" customHeight="1" x14ac:dyDescent="0.15">
      <c r="A11" s="22" t="s">
        <v>82</v>
      </c>
      <c r="B11" s="4">
        <v>1</v>
      </c>
      <c r="C11" s="4">
        <f>D11+E11+F11</f>
        <v>1</v>
      </c>
      <c r="D11" s="4">
        <v>1</v>
      </c>
      <c r="E11" s="4"/>
      <c r="F11" s="4"/>
      <c r="G11" s="6"/>
      <c r="H11" s="4"/>
      <c r="I11" s="4"/>
      <c r="J11" s="5"/>
    </row>
    <row r="12" spans="1:10" ht="33" customHeight="1" x14ac:dyDescent="0.15">
      <c r="A12" s="22" t="s">
        <v>83</v>
      </c>
      <c r="B12" s="4">
        <v>1</v>
      </c>
      <c r="C12" s="4">
        <v>1</v>
      </c>
      <c r="D12" s="4">
        <v>1</v>
      </c>
      <c r="E12" s="4"/>
      <c r="F12" s="4"/>
      <c r="G12" s="6"/>
      <c r="H12" s="4"/>
      <c r="I12" s="4"/>
      <c r="J12" s="5"/>
    </row>
    <row r="13" spans="1:10" ht="33" customHeight="1" thickBot="1" x14ac:dyDescent="0.2">
      <c r="A13" s="2" t="s">
        <v>36</v>
      </c>
      <c r="B13" s="3">
        <f>SUM(B7:B12)</f>
        <v>20</v>
      </c>
      <c r="C13" s="3">
        <f>SUM(C7:C12)</f>
        <v>19</v>
      </c>
      <c r="D13" s="3">
        <f>SUM(D7:D12)</f>
        <v>13</v>
      </c>
      <c r="E13" s="3">
        <f>SUM(E7:E12)</f>
        <v>5</v>
      </c>
      <c r="F13" s="3">
        <v>1</v>
      </c>
      <c r="G13" s="3"/>
      <c r="H13" s="3">
        <f>SUM(H7:H12)</f>
        <v>1</v>
      </c>
      <c r="I13" s="3">
        <f>SUM(I7:I12)</f>
        <v>0</v>
      </c>
      <c r="J13" s="3">
        <v>0</v>
      </c>
    </row>
    <row r="14" spans="1:10" ht="28.5" customHeight="1" x14ac:dyDescent="0.15">
      <c r="A14" s="72" t="s">
        <v>37</v>
      </c>
      <c r="B14" s="72"/>
      <c r="C14" s="72"/>
      <c r="D14" s="72"/>
      <c r="E14" s="72"/>
      <c r="F14" s="72"/>
      <c r="G14" s="72"/>
      <c r="H14" s="72"/>
      <c r="I14" s="72"/>
      <c r="J14" s="72"/>
    </row>
    <row r="15" spans="1:10" ht="11.25" customHeight="1" x14ac:dyDescent="0.15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31.5" customHeight="1" thickBot="1" x14ac:dyDescent="0.2">
      <c r="A16" s="43" t="s">
        <v>38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10" ht="33.75" customHeight="1" x14ac:dyDescent="0.15">
      <c r="A17" s="39" t="s">
        <v>39</v>
      </c>
      <c r="B17" s="41" t="s">
        <v>6</v>
      </c>
      <c r="C17" s="41" t="s">
        <v>40</v>
      </c>
      <c r="D17" s="41"/>
      <c r="E17" s="41"/>
      <c r="F17" s="41"/>
      <c r="G17" s="41" t="s">
        <v>41</v>
      </c>
      <c r="H17" s="41"/>
      <c r="I17" s="66"/>
      <c r="J17" s="67"/>
    </row>
    <row r="18" spans="1:10" ht="33.75" customHeight="1" x14ac:dyDescent="0.15">
      <c r="A18" s="40"/>
      <c r="B18" s="42"/>
      <c r="C18" s="12" t="s">
        <v>42</v>
      </c>
      <c r="D18" s="12" t="s">
        <v>7</v>
      </c>
      <c r="E18" s="12" t="s">
        <v>43</v>
      </c>
      <c r="F18" s="12" t="s">
        <v>44</v>
      </c>
      <c r="G18" s="12" t="s">
        <v>45</v>
      </c>
      <c r="H18" s="12" t="s">
        <v>46</v>
      </c>
      <c r="I18" s="61" t="s">
        <v>8</v>
      </c>
      <c r="J18" s="62"/>
    </row>
    <row r="19" spans="1:10" ht="33.75" customHeight="1" x14ac:dyDescent="0.15">
      <c r="A19" s="22" t="s">
        <v>79</v>
      </c>
      <c r="B19" s="4">
        <v>3</v>
      </c>
      <c r="C19" s="4">
        <v>3</v>
      </c>
      <c r="D19" s="1"/>
      <c r="E19" s="1"/>
      <c r="F19" s="1"/>
      <c r="G19" s="1"/>
      <c r="H19" s="1"/>
      <c r="I19" s="25"/>
      <c r="J19" s="26"/>
    </row>
    <row r="20" spans="1:10" ht="33.75" customHeight="1" x14ac:dyDescent="0.15">
      <c r="A20" s="22" t="s">
        <v>80</v>
      </c>
      <c r="B20" s="4">
        <v>5</v>
      </c>
      <c r="C20" s="4">
        <v>5</v>
      </c>
      <c r="D20" s="1"/>
      <c r="E20" s="1"/>
      <c r="F20" s="1"/>
      <c r="G20" s="1"/>
      <c r="H20" s="1"/>
      <c r="I20" s="25"/>
      <c r="J20" s="26"/>
    </row>
    <row r="21" spans="1:10" ht="33.75" customHeight="1" x14ac:dyDescent="0.15">
      <c r="A21" s="22" t="s">
        <v>77</v>
      </c>
      <c r="B21" s="4">
        <v>3</v>
      </c>
      <c r="C21" s="4">
        <v>3</v>
      </c>
      <c r="D21" s="1"/>
      <c r="E21" s="1"/>
      <c r="F21" s="1"/>
      <c r="G21" s="1"/>
      <c r="H21" s="1"/>
      <c r="I21" s="25"/>
      <c r="J21" s="26"/>
    </row>
    <row r="22" spans="1:10" ht="33.75" customHeight="1" x14ac:dyDescent="0.15">
      <c r="A22" s="22" t="s">
        <v>81</v>
      </c>
      <c r="B22" s="4">
        <v>7</v>
      </c>
      <c r="C22" s="4">
        <v>7</v>
      </c>
      <c r="D22" s="1"/>
      <c r="E22" s="1"/>
      <c r="F22" s="1"/>
      <c r="G22" s="1"/>
      <c r="H22" s="1"/>
      <c r="I22" s="25"/>
      <c r="J22" s="26"/>
    </row>
    <row r="23" spans="1:10" ht="33.75" customHeight="1" x14ac:dyDescent="0.15">
      <c r="A23" s="22" t="s">
        <v>78</v>
      </c>
      <c r="B23" s="4">
        <v>1</v>
      </c>
      <c r="C23" s="4">
        <v>1</v>
      </c>
      <c r="D23" s="1"/>
      <c r="E23" s="1"/>
      <c r="F23" s="1"/>
      <c r="G23" s="1"/>
      <c r="H23" s="1"/>
      <c r="I23" s="25"/>
      <c r="J23" s="26"/>
    </row>
    <row r="24" spans="1:10" ht="33.75" customHeight="1" x14ac:dyDescent="0.15">
      <c r="A24" s="22" t="s">
        <v>83</v>
      </c>
      <c r="B24" s="27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33.75" customHeight="1" thickBot="1" x14ac:dyDescent="0.2">
      <c r="A25" s="2" t="s">
        <v>21</v>
      </c>
      <c r="B25" s="3">
        <f>SUM(B19:B24)</f>
        <v>20</v>
      </c>
      <c r="C25" s="3">
        <f>SUM(C19:C24)</f>
        <v>20</v>
      </c>
      <c r="D25" s="3"/>
      <c r="E25" s="3"/>
      <c r="F25" s="3"/>
      <c r="G25" s="3"/>
      <c r="H25" s="3"/>
      <c r="I25" s="69"/>
      <c r="J25" s="70"/>
    </row>
    <row r="26" spans="1:10" ht="23.25" customHeight="1" x14ac:dyDescent="0.15">
      <c r="A26" s="65"/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23.25" customHeight="1" thickBot="1" x14ac:dyDescent="0.2">
      <c r="A27" s="43" t="s">
        <v>47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t="23.25" customHeight="1" x14ac:dyDescent="0.15">
      <c r="A28" s="39" t="s">
        <v>48</v>
      </c>
      <c r="B28" s="41" t="s">
        <v>6</v>
      </c>
      <c r="C28" s="41" t="s">
        <v>9</v>
      </c>
      <c r="D28" s="41"/>
      <c r="E28" s="41"/>
      <c r="F28" s="41"/>
      <c r="G28" s="41"/>
      <c r="H28" s="41" t="s">
        <v>15</v>
      </c>
      <c r="I28" s="66"/>
      <c r="J28" s="67"/>
    </row>
    <row r="29" spans="1:10" ht="23.25" customHeight="1" x14ac:dyDescent="0.15">
      <c r="A29" s="40"/>
      <c r="B29" s="42"/>
      <c r="C29" s="12" t="s">
        <v>10</v>
      </c>
      <c r="D29" s="12" t="s">
        <v>11</v>
      </c>
      <c r="E29" s="12" t="s">
        <v>12</v>
      </c>
      <c r="F29" s="12" t="s">
        <v>13</v>
      </c>
      <c r="G29" s="12" t="s">
        <v>14</v>
      </c>
      <c r="H29" s="42"/>
      <c r="I29" s="61"/>
      <c r="J29" s="71"/>
    </row>
    <row r="30" spans="1:10" ht="29.25" customHeight="1" x14ac:dyDescent="0.15">
      <c r="A30" s="7"/>
      <c r="B30" s="1"/>
      <c r="C30" s="1"/>
      <c r="D30" s="1"/>
      <c r="E30" s="1"/>
      <c r="F30" s="1"/>
      <c r="G30" s="1"/>
      <c r="H30" s="36"/>
      <c r="I30" s="37"/>
      <c r="J30" s="38"/>
    </row>
    <row r="31" spans="1:10" ht="29.25" customHeight="1" thickBot="1" x14ac:dyDescent="0.2">
      <c r="A31" s="2" t="s">
        <v>5</v>
      </c>
      <c r="B31" s="3"/>
      <c r="C31" s="3"/>
      <c r="D31" s="3"/>
      <c r="E31" s="3"/>
      <c r="F31" s="3"/>
      <c r="G31" s="3"/>
      <c r="H31" s="47"/>
      <c r="I31" s="48"/>
      <c r="J31" s="49"/>
    </row>
    <row r="32" spans="1:10" ht="17.25" customHeight="1" x14ac:dyDescent="0.15">
      <c r="A32" s="20"/>
      <c r="B32" s="20"/>
      <c r="C32" s="20"/>
      <c r="D32" s="20"/>
      <c r="E32" s="20"/>
      <c r="F32" s="20"/>
      <c r="G32" s="20"/>
      <c r="H32" s="21"/>
      <c r="I32" s="21"/>
      <c r="J32" s="21"/>
    </row>
    <row r="33" spans="1:10" ht="27" customHeight="1" thickBot="1" x14ac:dyDescent="0.2">
      <c r="A33" s="43" t="s">
        <v>49</v>
      </c>
      <c r="B33" s="43"/>
      <c r="C33" s="43"/>
      <c r="D33" s="43"/>
      <c r="E33" s="43"/>
      <c r="F33" s="43"/>
      <c r="G33" s="43"/>
      <c r="H33" s="43"/>
      <c r="I33" s="43"/>
      <c r="J33" s="43"/>
    </row>
    <row r="34" spans="1:10" ht="29.25" customHeight="1" x14ac:dyDescent="0.15">
      <c r="A34" s="39" t="s">
        <v>50</v>
      </c>
      <c r="B34" s="50" t="s">
        <v>51</v>
      </c>
      <c r="C34" s="41" t="s">
        <v>16</v>
      </c>
      <c r="D34" s="41"/>
      <c r="E34" s="41"/>
      <c r="F34" s="41"/>
      <c r="G34" s="52" t="s">
        <v>52</v>
      </c>
      <c r="H34" s="53"/>
      <c r="I34" s="53"/>
      <c r="J34" s="54"/>
    </row>
    <row r="35" spans="1:10" ht="29.25" customHeight="1" x14ac:dyDescent="0.15">
      <c r="A35" s="40"/>
      <c r="B35" s="51"/>
      <c r="C35" s="14" t="s">
        <v>53</v>
      </c>
      <c r="D35" s="15" t="s">
        <v>54</v>
      </c>
      <c r="E35" s="15" t="s">
        <v>55</v>
      </c>
      <c r="F35" s="15" t="s">
        <v>22</v>
      </c>
      <c r="G35" s="55"/>
      <c r="H35" s="56"/>
      <c r="I35" s="56"/>
      <c r="J35" s="57"/>
    </row>
    <row r="36" spans="1:10" ht="29.25" customHeight="1" x14ac:dyDescent="0.15">
      <c r="A36" s="22" t="s">
        <v>79</v>
      </c>
      <c r="B36" s="4">
        <v>1</v>
      </c>
      <c r="C36" s="18">
        <v>1</v>
      </c>
      <c r="D36" s="19"/>
      <c r="E36" s="19"/>
      <c r="F36" s="32"/>
      <c r="G36" s="44"/>
      <c r="H36" s="45"/>
      <c r="I36" s="45"/>
      <c r="J36" s="46"/>
    </row>
    <row r="37" spans="1:10" ht="29.25" customHeight="1" x14ac:dyDescent="0.15">
      <c r="A37" s="28" t="s">
        <v>84</v>
      </c>
      <c r="B37" s="27" t="s">
        <v>85</v>
      </c>
      <c r="C37" s="18">
        <v>2</v>
      </c>
      <c r="D37" s="19"/>
      <c r="E37" s="19"/>
      <c r="F37" s="32"/>
      <c r="G37" s="29"/>
      <c r="H37" s="30"/>
      <c r="I37" s="30"/>
      <c r="J37" s="31"/>
    </row>
    <row r="38" spans="1:10" ht="29.25" customHeight="1" x14ac:dyDescent="0.15">
      <c r="A38" s="28" t="s">
        <v>81</v>
      </c>
      <c r="B38" s="27">
        <v>3</v>
      </c>
      <c r="C38" s="18">
        <v>3</v>
      </c>
      <c r="D38" s="19"/>
      <c r="E38" s="19"/>
      <c r="F38" s="32"/>
      <c r="G38" s="29"/>
      <c r="H38" s="30"/>
      <c r="I38" s="30"/>
      <c r="J38" s="31"/>
    </row>
    <row r="39" spans="1:10" ht="30.75" customHeight="1" thickBot="1" x14ac:dyDescent="0.2">
      <c r="A39" s="2" t="s">
        <v>21</v>
      </c>
      <c r="B39" s="3">
        <v>6</v>
      </c>
      <c r="C39" s="3">
        <v>6</v>
      </c>
      <c r="D39" s="3"/>
      <c r="E39" s="3"/>
      <c r="F39" s="33"/>
      <c r="G39" s="58"/>
      <c r="H39" s="60"/>
      <c r="I39" s="60"/>
      <c r="J39" s="59"/>
    </row>
    <row r="40" spans="1:10" ht="27" customHeight="1" x14ac:dyDescent="0.15">
      <c r="A40" s="65" t="s">
        <v>56</v>
      </c>
      <c r="B40" s="65"/>
      <c r="C40" s="65"/>
      <c r="D40" s="65"/>
      <c r="E40" s="65"/>
      <c r="F40" s="65"/>
      <c r="G40" s="65"/>
      <c r="H40" s="65"/>
      <c r="I40" s="65"/>
      <c r="J40" s="65"/>
    </row>
    <row r="41" spans="1:10" ht="18.75" customHeight="1" x14ac:dyDescent="0.15">
      <c r="A41" s="68"/>
      <c r="B41" s="68"/>
      <c r="C41" s="68"/>
      <c r="D41" s="68"/>
      <c r="E41" s="68"/>
      <c r="F41" s="68"/>
      <c r="G41" s="68"/>
      <c r="H41" s="68"/>
      <c r="I41" s="68"/>
      <c r="J41" s="68"/>
    </row>
    <row r="42" spans="1:10" ht="27" customHeight="1" thickBot="1" x14ac:dyDescent="0.2">
      <c r="A42" s="43" t="s">
        <v>57</v>
      </c>
      <c r="B42" s="43"/>
      <c r="C42" s="43"/>
      <c r="D42" s="43"/>
      <c r="E42" s="43"/>
      <c r="F42" s="43"/>
      <c r="G42" s="43"/>
      <c r="H42" s="43"/>
      <c r="I42" s="43"/>
      <c r="J42" s="43"/>
    </row>
    <row r="43" spans="1:10" ht="25.5" customHeight="1" x14ac:dyDescent="0.15">
      <c r="A43" s="39" t="s">
        <v>58</v>
      </c>
      <c r="B43" s="41" t="s">
        <v>59</v>
      </c>
      <c r="C43" s="41" t="s">
        <v>60</v>
      </c>
      <c r="D43" s="41"/>
      <c r="E43" s="41"/>
      <c r="F43" s="41"/>
      <c r="G43" s="41" t="s">
        <v>20</v>
      </c>
      <c r="H43" s="41"/>
      <c r="I43" s="66"/>
      <c r="J43" s="67"/>
    </row>
    <row r="44" spans="1:10" ht="25.5" customHeight="1" x14ac:dyDescent="0.15">
      <c r="A44" s="40"/>
      <c r="B44" s="42"/>
      <c r="C44" s="12" t="s">
        <v>17</v>
      </c>
      <c r="D44" s="12" t="s">
        <v>18</v>
      </c>
      <c r="E44" s="12" t="s">
        <v>19</v>
      </c>
      <c r="F44" s="12" t="s">
        <v>4</v>
      </c>
      <c r="G44" s="16" t="s">
        <v>61</v>
      </c>
      <c r="H44" s="16" t="s">
        <v>62</v>
      </c>
      <c r="I44" s="61" t="s">
        <v>63</v>
      </c>
      <c r="J44" s="62"/>
    </row>
    <row r="45" spans="1:10" ht="25.5" customHeight="1" x14ac:dyDescent="0.15">
      <c r="A45" s="22"/>
      <c r="B45" s="4"/>
      <c r="C45" s="4"/>
      <c r="D45" s="4"/>
      <c r="E45" s="4"/>
      <c r="F45" s="4"/>
      <c r="G45" s="24"/>
      <c r="H45" s="24"/>
      <c r="I45" s="63"/>
      <c r="J45" s="64"/>
    </row>
    <row r="46" spans="1:10" ht="25.5" customHeight="1" x14ac:dyDescent="0.15">
      <c r="A46" s="10"/>
      <c r="B46" s="1"/>
      <c r="C46" s="1"/>
      <c r="D46" s="1"/>
      <c r="E46" s="1"/>
      <c r="F46" s="1"/>
      <c r="G46" s="1"/>
      <c r="H46" s="1"/>
      <c r="I46" s="44"/>
      <c r="J46" s="46"/>
    </row>
    <row r="47" spans="1:10" ht="25.5" customHeight="1" thickBot="1" x14ac:dyDescent="0.2">
      <c r="A47" s="2" t="s">
        <v>64</v>
      </c>
      <c r="B47" s="3"/>
      <c r="C47" s="3"/>
      <c r="D47" s="3"/>
      <c r="E47" s="3"/>
      <c r="F47" s="3"/>
      <c r="G47" s="3"/>
      <c r="H47" s="3"/>
      <c r="I47" s="58"/>
      <c r="J47" s="59"/>
    </row>
    <row r="48" spans="1:10" ht="27" customHeight="1" x14ac:dyDescent="0.15">
      <c r="A48" s="72"/>
      <c r="B48" s="72"/>
      <c r="C48" s="72"/>
      <c r="D48" s="72"/>
      <c r="E48" s="72"/>
      <c r="F48" s="72"/>
      <c r="G48" s="72"/>
      <c r="H48" s="72"/>
      <c r="I48" s="72"/>
      <c r="J48" s="72"/>
    </row>
    <row r="49" spans="1:11" ht="27" customHeight="1" thickBot="1" x14ac:dyDescent="0.2">
      <c r="A49" s="43" t="s">
        <v>65</v>
      </c>
      <c r="B49" s="43"/>
      <c r="C49" s="43"/>
      <c r="D49" s="43"/>
      <c r="E49" s="43"/>
      <c r="F49" s="43"/>
      <c r="G49" s="43"/>
      <c r="H49" s="43"/>
      <c r="I49" s="43"/>
      <c r="J49" s="43"/>
    </row>
    <row r="50" spans="1:11" ht="27" customHeight="1" x14ac:dyDescent="0.15">
      <c r="A50" s="11" t="s">
        <v>66</v>
      </c>
      <c r="B50" s="41" t="s">
        <v>67</v>
      </c>
      <c r="C50" s="41"/>
      <c r="D50" s="41" t="s">
        <v>68</v>
      </c>
      <c r="E50" s="41"/>
      <c r="F50" s="86" t="s">
        <v>69</v>
      </c>
      <c r="G50" s="86"/>
      <c r="H50" s="86" t="s">
        <v>86</v>
      </c>
      <c r="I50" s="87"/>
      <c r="J50" s="88"/>
    </row>
    <row r="51" spans="1:11" ht="27" customHeight="1" thickBot="1" x14ac:dyDescent="0.2">
      <c r="A51" s="17">
        <v>20</v>
      </c>
      <c r="B51" s="89">
        <v>19</v>
      </c>
      <c r="C51" s="89"/>
      <c r="D51" s="90">
        <v>64</v>
      </c>
      <c r="E51" s="90"/>
      <c r="F51" s="91">
        <f>D51/B51</f>
        <v>3.3684210526315788</v>
      </c>
      <c r="G51" s="91"/>
      <c r="H51" s="91">
        <v>3.37</v>
      </c>
      <c r="I51" s="92"/>
      <c r="J51" s="93"/>
    </row>
    <row r="52" spans="1:11" ht="27" customHeight="1" x14ac:dyDescent="0.15">
      <c r="A52" s="81"/>
      <c r="B52" s="81"/>
      <c r="C52" s="81"/>
      <c r="D52" s="81"/>
      <c r="E52" s="81"/>
      <c r="F52" s="81"/>
      <c r="G52" s="81"/>
      <c r="H52" s="81"/>
      <c r="I52" s="81"/>
      <c r="J52" s="81"/>
    </row>
    <row r="53" spans="1:11" ht="27" customHeight="1" thickBot="1" x14ac:dyDescent="0.2">
      <c r="A53" s="43" t="s">
        <v>70</v>
      </c>
      <c r="B53" s="43"/>
      <c r="C53" s="43"/>
      <c r="D53" s="43"/>
      <c r="E53" s="43"/>
      <c r="F53" s="43"/>
      <c r="G53" s="43"/>
      <c r="H53" s="43"/>
      <c r="I53" s="43"/>
      <c r="J53" s="43"/>
    </row>
    <row r="54" spans="1:11" ht="27" customHeight="1" x14ac:dyDescent="0.15">
      <c r="A54" s="11" t="s">
        <v>71</v>
      </c>
      <c r="B54" s="41" t="s">
        <v>72</v>
      </c>
      <c r="C54" s="41"/>
      <c r="D54" s="41" t="s">
        <v>73</v>
      </c>
      <c r="E54" s="41"/>
      <c r="F54" s="86" t="s">
        <v>74</v>
      </c>
      <c r="G54" s="86"/>
      <c r="H54" s="86" t="s">
        <v>86</v>
      </c>
      <c r="I54" s="87"/>
      <c r="J54" s="88"/>
    </row>
    <row r="55" spans="1:11" ht="27" customHeight="1" thickBot="1" x14ac:dyDescent="0.2">
      <c r="A55" s="34">
        <v>9</v>
      </c>
      <c r="B55" s="82">
        <v>5</v>
      </c>
      <c r="C55" s="82"/>
      <c r="D55" s="82">
        <v>468</v>
      </c>
      <c r="E55" s="82"/>
      <c r="F55" s="83">
        <f>D55/B55</f>
        <v>93.6</v>
      </c>
      <c r="G55" s="83"/>
      <c r="H55" s="83">
        <v>93.6</v>
      </c>
      <c r="I55" s="84"/>
      <c r="J55" s="85"/>
      <c r="K55" s="35"/>
    </row>
    <row r="56" spans="1:11" ht="33" customHeight="1" x14ac:dyDescent="0.15">
      <c r="A56" s="72" t="s">
        <v>75</v>
      </c>
      <c r="B56" s="72"/>
      <c r="C56" s="72"/>
      <c r="D56" s="72"/>
      <c r="E56" s="72"/>
      <c r="F56" s="72"/>
      <c r="G56" s="72"/>
      <c r="H56" s="72"/>
      <c r="I56" s="72"/>
      <c r="J56" s="72"/>
    </row>
  </sheetData>
  <mergeCells count="65">
    <mergeCell ref="F50:G50"/>
    <mergeCell ref="H54:J54"/>
    <mergeCell ref="A49:J49"/>
    <mergeCell ref="H50:J50"/>
    <mergeCell ref="B51:C51"/>
    <mergeCell ref="D51:E51"/>
    <mergeCell ref="F51:G51"/>
    <mergeCell ref="H51:J51"/>
    <mergeCell ref="B50:C50"/>
    <mergeCell ref="D50:E50"/>
    <mergeCell ref="A52:J52"/>
    <mergeCell ref="A56:J56"/>
    <mergeCell ref="B55:C55"/>
    <mergeCell ref="D55:E55"/>
    <mergeCell ref="F55:G55"/>
    <mergeCell ref="H55:J55"/>
    <mergeCell ref="A53:J53"/>
    <mergeCell ref="B54:C54"/>
    <mergeCell ref="D54:E54"/>
    <mergeCell ref="F54:G54"/>
    <mergeCell ref="A48:J48"/>
    <mergeCell ref="A1:J1"/>
    <mergeCell ref="A3:F3"/>
    <mergeCell ref="A4:J4"/>
    <mergeCell ref="C5:F5"/>
    <mergeCell ref="H5:J5"/>
    <mergeCell ref="A5:A6"/>
    <mergeCell ref="B5:B6"/>
    <mergeCell ref="G3:J3"/>
    <mergeCell ref="G5:G6"/>
    <mergeCell ref="A14:J14"/>
    <mergeCell ref="C17:F17"/>
    <mergeCell ref="G17:J17"/>
    <mergeCell ref="A15:J15"/>
    <mergeCell ref="B17:B18"/>
    <mergeCell ref="I18:J18"/>
    <mergeCell ref="A17:A18"/>
    <mergeCell ref="A16:J16"/>
    <mergeCell ref="C28:G28"/>
    <mergeCell ref="B28:B29"/>
    <mergeCell ref="A27:J27"/>
    <mergeCell ref="I25:J25"/>
    <mergeCell ref="H28:J29"/>
    <mergeCell ref="A26:J26"/>
    <mergeCell ref="A28:A29"/>
    <mergeCell ref="I46:J46"/>
    <mergeCell ref="I47:J47"/>
    <mergeCell ref="G39:J39"/>
    <mergeCell ref="I44:J44"/>
    <mergeCell ref="I45:J45"/>
    <mergeCell ref="A40:J40"/>
    <mergeCell ref="A43:A44"/>
    <mergeCell ref="A42:J42"/>
    <mergeCell ref="G43:J43"/>
    <mergeCell ref="A41:J41"/>
    <mergeCell ref="H30:J30"/>
    <mergeCell ref="A34:A35"/>
    <mergeCell ref="B43:B44"/>
    <mergeCell ref="C43:F43"/>
    <mergeCell ref="A33:J33"/>
    <mergeCell ref="C34:F34"/>
    <mergeCell ref="G36:J36"/>
    <mergeCell ref="H31:J31"/>
    <mergeCell ref="B34:B35"/>
    <mergeCell ref="G34:J35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75" orientation="portrait" horizontalDpi="300" verticalDpi="300" r:id="rId1"/>
  <headerFooter alignWithMargins="0">
    <oddFooter>&amp;C&amp;P/&amp;N</oddFooter>
  </headerFooter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2012년_1월</vt:lpstr>
      <vt:lpstr>'2012년_1월'!Print_Area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2012-03-11T08:04:44Z</cp:lastPrinted>
  <dcterms:created xsi:type="dcterms:W3CDTF">2005-05-31T05:00:15Z</dcterms:created>
  <dcterms:modified xsi:type="dcterms:W3CDTF">2023-06-08T07:57:19Z</dcterms:modified>
</cp:coreProperties>
</file>