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2월" sheetId="6" r:id="rId1"/>
  </sheets>
  <definedNames>
    <definedName name="_xlnm.Print_Area" localSheetId="0">'2011년_2월'!$A$1:$I$58</definedName>
  </definedNames>
  <calcPr calcId="162913"/>
</workbook>
</file>

<file path=xl/calcChain.xml><?xml version="1.0" encoding="utf-8"?>
<calcChain xmlns="http://schemas.openxmlformats.org/spreadsheetml/2006/main">
  <c r="F53" i="6" l="1"/>
  <c r="C41" i="6"/>
  <c r="B41" i="6"/>
  <c r="D27" i="6"/>
  <c r="C8" i="6"/>
  <c r="C9" i="6"/>
  <c r="C10" i="6"/>
  <c r="C11" i="6"/>
  <c r="C12" i="6"/>
  <c r="C13" i="6"/>
  <c r="C7" i="6"/>
  <c r="C14" i="6"/>
  <c r="E14" i="6"/>
  <c r="F57" i="6"/>
  <c r="H14" i="6"/>
  <c r="F14" i="6"/>
  <c r="I14" i="6"/>
  <c r="B27" i="6"/>
  <c r="D14" i="6"/>
  <c r="B14" i="6"/>
  <c r="C27" i="6"/>
</calcChain>
</file>

<file path=xl/sharedStrings.xml><?xml version="1.0" encoding="utf-8"?>
<sst xmlns="http://schemas.openxmlformats.org/spreadsheetml/2006/main" count="94" uniqueCount="77">
  <si>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</si>
  <si>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</si>
  <si>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</si>
  <si>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</si>
  <si>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</si>
  <si>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</si>
  <si>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</si>
  <si>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</si>
  <si>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</si>
  <si>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</si>
  <si>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</si>
  <si>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</si>
  <si>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</si>
  <si>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</si>
  <si>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</si>
  <si>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</si>
  <si>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</si>
  <si>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</si>
  <si>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</si>
  <si>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* "연장통지 여부" 건수는 "결정통지일"의 "20일 이내" 및 "20일 초과" 건수의 합계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</si>
  <si>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</si>
  <si>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</si>
  <si>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</si>
  <si>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</si>
  <si>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</si>
  <si>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</si>
  <si>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</si>
  <si>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</si>
  <si>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</si>
  <si>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</si>
  <si>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</si>
  <si>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</si>
  <si>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</si>
  <si>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</si>
  <si>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</si>
  <si>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</si>
  <si>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</si>
  <si>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</si>
  <si>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</si>
  <si>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</si>
  <si>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</si>
  <si>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* "자료부존재" 는 "비공개"에 포함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</si>
  <si>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</si>
  <si>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</si>
  <si>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</si>
  <si>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</si>
  <si>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</si>
  <si>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</si>
  <si>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</si>
  <si>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</si>
  <si>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</si>
  <si>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</si>
  <si>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</si>
  <si>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</si>
  <si>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</si>
  <si>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미결정
(계류중)</t>
    <phoneticPr fontId="1" type="noConversion"/>
  </si>
  <si>
    <t>비    고
(자료부존재건수)</t>
    <phoneticPr fontId="1" type="noConversion"/>
  </si>
  <si>
    <t>문서회신
(이 송)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</si>
  <si>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</si>
  <si>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</si>
  <si>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</si>
  <si>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 xml:space="preserve"> (3) 타기관 이송소요시간 : 해당사항 없음 </t>
    <phoneticPr fontId="1" type="noConversion"/>
  </si>
  <si>
    <t xml:space="preserve"> (5) 이의신청 처리현황 : 해당사항 없음</t>
    <phoneticPr fontId="1" type="noConversion"/>
  </si>
  <si>
    <t>수도권본부</t>
    <phoneticPr fontId="1" type="noConversion"/>
  </si>
  <si>
    <t>결정통지</t>
    <phoneticPr fontId="1" type="noConversion"/>
  </si>
  <si>
    <t>* "연장통지 여부" 건수는 "처리결과 통지일"의 "14일 이내" 및 "14일 초과" 건수의 합계</t>
    <phoneticPr fontId="1" type="noConversion"/>
  </si>
  <si>
    <t>설계기술실</t>
    <phoneticPr fontId="1" type="noConversion"/>
  </si>
  <si>
    <t>충청본부</t>
    <phoneticPr fontId="1" type="noConversion"/>
  </si>
  <si>
    <t xml:space="preserve"> (4) 비공개(부분공개) 결정시 근거법령 및 사유명시 여부</t>
    <phoneticPr fontId="1" type="noConversion"/>
  </si>
  <si>
    <t>영남본부</t>
    <phoneticPr fontId="1" type="noConversion"/>
  </si>
  <si>
    <t>2011년 누계평균</t>
    <phoneticPr fontId="1" type="noConversion"/>
  </si>
  <si>
    <t>(기준일:'11. 3. 1 ~ 3. 31)</t>
    <phoneticPr fontId="1" type="noConversion"/>
  </si>
  <si>
    <t>호남본부</t>
    <phoneticPr fontId="1" type="noConversion"/>
  </si>
  <si>
    <t>시설운영본부</t>
    <phoneticPr fontId="1" type="noConversion"/>
  </si>
  <si>
    <t>건설본부</t>
    <phoneticPr fontId="1" type="noConversion"/>
  </si>
  <si>
    <t>건설본부</t>
    <phoneticPr fontId="1" type="noConversion"/>
  </si>
  <si>
    <t>수도권본부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</si>
</sst>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indent="1"/>
    </xf>
    <xf numFmtId="177" fontId="2" fillId="0" borderId="4" xfId="0" applyNumberFormat="1" applyFont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0" fillId="0" borderId="4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="90" zoomScaleNormal="100" zoomScaleSheetLayoutView="100" workbookViewId="0">
      <selection activeCell="F14" sqref="F14"/>
    </sheetView>
  </sheetViews>
  <sheetFormatPr defaultRowHeight="13.5" x14ac:dyDescent="0.15"/>
  <cols>
    <col min="1" max="1" width="16.5546875" bestFit="1" customWidth="1"/>
    <col min="9" max="9" width="10" bestFit="1" customWidth="1"/>
  </cols>
  <sheetData>
    <row r="1" spans="1:9" ht="45.75" customHeight="1" x14ac:dyDescent="0.15">
      <c r="A1" s="62" t="s">
        <v>0</v>
      </c>
      <c r="B1" s="63"/>
      <c r="C1" s="63"/>
      <c r="D1" s="63"/>
      <c r="E1" s="63"/>
      <c r="F1" s="63"/>
      <c r="G1" s="63"/>
      <c r="H1" s="63"/>
      <c r="I1" s="63"/>
    </row>
    <row r="2" spans="1:9" ht="27.75" customHeight="1" x14ac:dyDescent="0.15">
      <c r="A2" s="17"/>
      <c r="B2" s="18"/>
      <c r="C2" s="18"/>
      <c r="D2" s="18"/>
      <c r="E2" s="18"/>
      <c r="F2" s="18"/>
      <c r="G2" s="18"/>
      <c r="H2" s="18"/>
      <c r="I2" s="18"/>
    </row>
    <row r="3" spans="1:9" ht="23.25" customHeight="1" x14ac:dyDescent="0.15">
      <c r="A3" s="64" t="s">
        <v>59</v>
      </c>
      <c r="B3" s="64"/>
      <c r="C3" s="64"/>
      <c r="D3" s="64"/>
      <c r="E3" s="64"/>
      <c r="F3" s="64"/>
      <c r="G3" s="66" t="s">
        <v>71</v>
      </c>
      <c r="H3" s="66"/>
      <c r="I3" s="66"/>
    </row>
    <row r="4" spans="1:9" ht="30" customHeight="1" thickBot="1" x14ac:dyDescent="0.2">
      <c r="A4" s="49" t="s">
        <v>60</v>
      </c>
      <c r="B4" s="65"/>
      <c r="C4" s="65"/>
      <c r="D4" s="65"/>
      <c r="E4" s="65"/>
      <c r="F4" s="65"/>
      <c r="G4" s="65"/>
      <c r="H4" s="65"/>
      <c r="I4" s="65"/>
    </row>
    <row r="5" spans="1:9" ht="27" customHeight="1" x14ac:dyDescent="0.15">
      <c r="A5" s="52" t="s">
        <v>1</v>
      </c>
      <c r="B5" s="39" t="s">
        <v>2</v>
      </c>
      <c r="C5" s="39" t="s">
        <v>64</v>
      </c>
      <c r="D5" s="39"/>
      <c r="E5" s="39"/>
      <c r="F5" s="39"/>
      <c r="G5" s="58" t="s">
        <v>55</v>
      </c>
      <c r="H5" s="39" t="s">
        <v>3</v>
      </c>
      <c r="I5" s="40"/>
    </row>
    <row r="6" spans="1:9" ht="27" customHeight="1" x14ac:dyDescent="0.15">
      <c r="A6" s="53"/>
      <c r="B6" s="41"/>
      <c r="C6" s="21" t="s">
        <v>4</v>
      </c>
      <c r="D6" s="21" t="s">
        <v>5</v>
      </c>
      <c r="E6" s="21" t="s">
        <v>6</v>
      </c>
      <c r="F6" s="21" t="s">
        <v>7</v>
      </c>
      <c r="G6" s="59"/>
      <c r="H6" s="21" t="s">
        <v>8</v>
      </c>
      <c r="I6" s="22" t="s">
        <v>57</v>
      </c>
    </row>
    <row r="7" spans="1:9" ht="27" customHeight="1" x14ac:dyDescent="0.15">
      <c r="A7" s="13" t="s">
        <v>66</v>
      </c>
      <c r="B7" s="6">
        <v>3</v>
      </c>
      <c r="C7" s="6">
        <f>D7+E7+F7</f>
        <v>3</v>
      </c>
      <c r="D7" s="6">
        <v>3</v>
      </c>
      <c r="E7" s="6"/>
      <c r="F7" s="6"/>
      <c r="G7" s="10"/>
      <c r="H7" s="6"/>
      <c r="I7" s="8"/>
    </row>
    <row r="8" spans="1:9" ht="27" customHeight="1" x14ac:dyDescent="0.15">
      <c r="A8" s="13" t="s">
        <v>73</v>
      </c>
      <c r="B8" s="6">
        <v>1</v>
      </c>
      <c r="C8" s="6">
        <f t="shared" ref="C8:C13" si="0">D8+E8+F8</f>
        <v>1</v>
      </c>
      <c r="D8" s="6">
        <v>1</v>
      </c>
      <c r="E8" s="6"/>
      <c r="F8" s="6"/>
      <c r="G8" s="10"/>
      <c r="H8" s="6"/>
      <c r="I8" s="8"/>
    </row>
    <row r="9" spans="1:9" ht="27" customHeight="1" x14ac:dyDescent="0.15">
      <c r="A9" s="13" t="s">
        <v>74</v>
      </c>
      <c r="B9" s="6">
        <v>1</v>
      </c>
      <c r="C9" s="6">
        <f t="shared" si="0"/>
        <v>1</v>
      </c>
      <c r="D9" s="6"/>
      <c r="E9" s="6"/>
      <c r="F9" s="6">
        <v>1</v>
      </c>
      <c r="G9" s="10"/>
      <c r="H9" s="6"/>
      <c r="I9" s="8"/>
    </row>
    <row r="10" spans="1:9" ht="27" customHeight="1" x14ac:dyDescent="0.15">
      <c r="A10" s="13" t="s">
        <v>63</v>
      </c>
      <c r="B10" s="6">
        <v>3</v>
      </c>
      <c r="C10" s="6">
        <f t="shared" si="0"/>
        <v>3</v>
      </c>
      <c r="D10" s="6">
        <v>1</v>
      </c>
      <c r="E10" s="6">
        <v>2</v>
      </c>
      <c r="F10" s="6"/>
      <c r="G10" s="10"/>
      <c r="H10" s="6"/>
      <c r="I10" s="8"/>
    </row>
    <row r="11" spans="1:9" ht="27" customHeight="1" x14ac:dyDescent="0.15">
      <c r="A11" s="13" t="s">
        <v>69</v>
      </c>
      <c r="B11" s="6">
        <v>1</v>
      </c>
      <c r="C11" s="6">
        <f t="shared" si="0"/>
        <v>1</v>
      </c>
      <c r="D11" s="6">
        <v>1</v>
      </c>
      <c r="E11" s="6"/>
      <c r="F11" s="6"/>
      <c r="G11" s="10"/>
      <c r="H11" s="6"/>
      <c r="I11" s="8"/>
    </row>
    <row r="12" spans="1:9" ht="27" customHeight="1" x14ac:dyDescent="0.15">
      <c r="A12" s="13" t="s">
        <v>72</v>
      </c>
      <c r="B12" s="6">
        <v>3</v>
      </c>
      <c r="C12" s="6">
        <f t="shared" si="0"/>
        <v>3</v>
      </c>
      <c r="D12" s="6">
        <v>3</v>
      </c>
      <c r="E12" s="6"/>
      <c r="F12" s="6"/>
      <c r="G12" s="10"/>
      <c r="H12" s="6"/>
      <c r="I12" s="8"/>
    </row>
    <row r="13" spans="1:9" ht="27" customHeight="1" x14ac:dyDescent="0.15">
      <c r="A13" s="13" t="s">
        <v>67</v>
      </c>
      <c r="B13" s="6">
        <v>1</v>
      </c>
      <c r="C13" s="6">
        <f t="shared" si="0"/>
        <v>1</v>
      </c>
      <c r="D13" s="6">
        <v>1</v>
      </c>
      <c r="E13" s="6"/>
      <c r="F13" s="6"/>
      <c r="G13" s="10"/>
      <c r="H13" s="6"/>
      <c r="I13" s="8"/>
    </row>
    <row r="14" spans="1:9" ht="27" customHeight="1" thickBot="1" x14ac:dyDescent="0.2">
      <c r="A14" s="4" t="s">
        <v>38</v>
      </c>
      <c r="B14" s="5">
        <f>SUM(B7:B13)</f>
        <v>13</v>
      </c>
      <c r="C14" s="5">
        <f>SUM(C7:C13)</f>
        <v>13</v>
      </c>
      <c r="D14" s="5">
        <f>SUM(D7:D13)</f>
        <v>10</v>
      </c>
      <c r="E14" s="5">
        <f>SUM(E7:E13)</f>
        <v>2</v>
      </c>
      <c r="F14" s="5">
        <f>SUM(F7:F13)</f>
        <v>1</v>
      </c>
      <c r="G14" s="5"/>
      <c r="H14" s="5">
        <f>SUM(H7:H13)</f>
        <v>0</v>
      </c>
      <c r="I14" s="12">
        <f>SUM(I7:I13)</f>
        <v>0</v>
      </c>
    </row>
    <row r="15" spans="1:9" ht="27" customHeight="1" x14ac:dyDescent="0.15">
      <c r="A15" s="60" t="s">
        <v>41</v>
      </c>
      <c r="B15" s="60"/>
      <c r="C15" s="60"/>
      <c r="D15" s="60"/>
      <c r="E15" s="60"/>
      <c r="F15" s="60"/>
      <c r="G15" s="60"/>
      <c r="H15" s="60"/>
      <c r="I15" s="60"/>
    </row>
    <row r="16" spans="1:9" ht="27" customHeight="1" x14ac:dyDescent="0.15">
      <c r="A16" s="61"/>
      <c r="B16" s="61"/>
      <c r="C16" s="61"/>
      <c r="D16" s="61"/>
      <c r="E16" s="61"/>
      <c r="F16" s="61"/>
      <c r="G16" s="61"/>
      <c r="H16" s="61"/>
      <c r="I16" s="61"/>
    </row>
    <row r="17" spans="1:9" ht="27" customHeight="1" thickBot="1" x14ac:dyDescent="0.2">
      <c r="A17" s="49" t="s">
        <v>37</v>
      </c>
      <c r="B17" s="49"/>
      <c r="C17" s="49"/>
      <c r="D17" s="49"/>
      <c r="E17" s="49"/>
      <c r="F17" s="49"/>
      <c r="G17" s="49"/>
      <c r="H17" s="49"/>
      <c r="I17" s="49"/>
    </row>
    <row r="18" spans="1:9" ht="27" customHeight="1" x14ac:dyDescent="0.15">
      <c r="A18" s="52" t="s">
        <v>1</v>
      </c>
      <c r="B18" s="39" t="s">
        <v>10</v>
      </c>
      <c r="C18" s="39" t="s">
        <v>11</v>
      </c>
      <c r="D18" s="39"/>
      <c r="E18" s="39"/>
      <c r="F18" s="39"/>
      <c r="G18" s="39" t="s">
        <v>18</v>
      </c>
      <c r="H18" s="39"/>
      <c r="I18" s="40"/>
    </row>
    <row r="19" spans="1:9" ht="27" customHeight="1" x14ac:dyDescent="0.15">
      <c r="A19" s="53"/>
      <c r="B19" s="41"/>
      <c r="C19" s="21" t="s">
        <v>12</v>
      </c>
      <c r="D19" s="21" t="s">
        <v>13</v>
      </c>
      <c r="E19" s="21" t="s">
        <v>14</v>
      </c>
      <c r="F19" s="21" t="s">
        <v>15</v>
      </c>
      <c r="G19" s="21" t="s">
        <v>13</v>
      </c>
      <c r="H19" s="21" t="s">
        <v>16</v>
      </c>
      <c r="I19" s="23" t="s">
        <v>17</v>
      </c>
    </row>
    <row r="20" spans="1:9" ht="27" customHeight="1" x14ac:dyDescent="0.15">
      <c r="A20" s="13" t="s">
        <v>66</v>
      </c>
      <c r="B20" s="6">
        <v>3</v>
      </c>
      <c r="C20" s="1">
        <v>3</v>
      </c>
      <c r="D20" s="1"/>
      <c r="E20" s="1"/>
      <c r="F20" s="1"/>
      <c r="G20" s="1"/>
      <c r="H20" s="1"/>
      <c r="I20" s="3"/>
    </row>
    <row r="21" spans="1:9" ht="27" customHeight="1" x14ac:dyDescent="0.15">
      <c r="A21" s="13" t="s">
        <v>73</v>
      </c>
      <c r="B21" s="6">
        <v>1</v>
      </c>
      <c r="C21" s="1">
        <v>1</v>
      </c>
      <c r="D21" s="1"/>
      <c r="E21" s="1"/>
      <c r="F21" s="1"/>
      <c r="G21" s="1"/>
      <c r="H21" s="1"/>
      <c r="I21" s="3"/>
    </row>
    <row r="22" spans="1:9" ht="27" customHeight="1" x14ac:dyDescent="0.15">
      <c r="A22" s="13" t="s">
        <v>74</v>
      </c>
      <c r="B22" s="6">
        <v>1</v>
      </c>
      <c r="C22" s="1">
        <v>1</v>
      </c>
      <c r="D22" s="1"/>
      <c r="E22" s="1"/>
      <c r="F22" s="1"/>
      <c r="G22" s="1"/>
      <c r="H22" s="1"/>
      <c r="I22" s="3"/>
    </row>
    <row r="23" spans="1:9" ht="27" customHeight="1" x14ac:dyDescent="0.15">
      <c r="A23" s="13" t="s">
        <v>63</v>
      </c>
      <c r="B23" s="6">
        <v>3</v>
      </c>
      <c r="C23" s="1">
        <v>2</v>
      </c>
      <c r="D23" s="1">
        <v>1</v>
      </c>
      <c r="E23" s="1"/>
      <c r="F23" s="1"/>
      <c r="G23" s="1"/>
      <c r="H23" s="1"/>
      <c r="I23" s="3"/>
    </row>
    <row r="24" spans="1:9" ht="27" customHeight="1" x14ac:dyDescent="0.15">
      <c r="A24" s="13" t="s">
        <v>69</v>
      </c>
      <c r="B24" s="6">
        <v>1</v>
      </c>
      <c r="C24" s="1">
        <v>1</v>
      </c>
      <c r="D24" s="1"/>
      <c r="E24" s="1"/>
      <c r="F24" s="1"/>
      <c r="G24" s="1"/>
      <c r="H24" s="1"/>
      <c r="I24" s="3"/>
    </row>
    <row r="25" spans="1:9" ht="27" customHeight="1" x14ac:dyDescent="0.15">
      <c r="A25" s="13" t="s">
        <v>72</v>
      </c>
      <c r="B25" s="6">
        <v>3</v>
      </c>
      <c r="C25" s="1">
        <v>3</v>
      </c>
      <c r="D25" s="1"/>
      <c r="E25" s="1"/>
      <c r="F25" s="1"/>
      <c r="G25" s="1"/>
      <c r="H25" s="1"/>
      <c r="I25" s="3"/>
    </row>
    <row r="26" spans="1:9" ht="27" customHeight="1" x14ac:dyDescent="0.15">
      <c r="A26" s="13" t="s">
        <v>67</v>
      </c>
      <c r="B26" s="6">
        <v>1</v>
      </c>
      <c r="C26" s="1">
        <v>1</v>
      </c>
      <c r="D26" s="1"/>
      <c r="E26" s="1"/>
      <c r="F26" s="1"/>
      <c r="G26" s="1"/>
      <c r="H26" s="1"/>
      <c r="I26" s="3"/>
    </row>
    <row r="27" spans="1:9" ht="27" customHeight="1" thickBot="1" x14ac:dyDescent="0.2">
      <c r="A27" s="4" t="s">
        <v>38</v>
      </c>
      <c r="B27" s="5">
        <f>SUM(B20:B26)</f>
        <v>13</v>
      </c>
      <c r="C27" s="5">
        <f>SUM(C20:C26)</f>
        <v>12</v>
      </c>
      <c r="D27" s="5">
        <f>SUM(D20:D26)</f>
        <v>1</v>
      </c>
      <c r="E27" s="5"/>
      <c r="F27" s="5"/>
      <c r="G27" s="5"/>
      <c r="H27" s="5"/>
      <c r="I27" s="12"/>
    </row>
    <row r="28" spans="1:9" ht="27" customHeight="1" x14ac:dyDescent="0.15">
      <c r="A28" s="54" t="s">
        <v>19</v>
      </c>
      <c r="B28" s="54"/>
      <c r="C28" s="54"/>
      <c r="D28" s="54"/>
      <c r="E28" s="54"/>
      <c r="F28" s="54"/>
      <c r="G28" s="54"/>
      <c r="H28" s="54"/>
      <c r="I28" s="54"/>
    </row>
    <row r="29" spans="1:9" ht="27" customHeight="1" x14ac:dyDescent="0.15">
      <c r="A29" s="57"/>
      <c r="B29" s="57"/>
      <c r="C29" s="57"/>
      <c r="D29" s="57"/>
      <c r="E29" s="57"/>
      <c r="F29" s="57"/>
      <c r="G29" s="57"/>
      <c r="H29" s="57"/>
      <c r="I29" s="57"/>
    </row>
    <row r="30" spans="1:9" ht="27" customHeight="1" thickBot="1" x14ac:dyDescent="0.2">
      <c r="A30" s="49" t="s">
        <v>61</v>
      </c>
      <c r="B30" s="49"/>
      <c r="C30" s="49"/>
      <c r="D30" s="49"/>
      <c r="E30" s="49"/>
      <c r="F30" s="49"/>
      <c r="G30" s="49"/>
      <c r="H30" s="49"/>
      <c r="I30" s="49"/>
    </row>
    <row r="31" spans="1:9" ht="27" customHeight="1" x14ac:dyDescent="0.15">
      <c r="A31" s="52"/>
      <c r="B31" s="39" t="s">
        <v>10</v>
      </c>
      <c r="C31" s="39" t="s">
        <v>20</v>
      </c>
      <c r="D31" s="39"/>
      <c r="E31" s="39"/>
      <c r="F31" s="39"/>
      <c r="G31" s="39"/>
      <c r="H31" s="39" t="s">
        <v>26</v>
      </c>
      <c r="I31" s="40"/>
    </row>
    <row r="32" spans="1:9" ht="27" customHeight="1" x14ac:dyDescent="0.15">
      <c r="A32" s="53"/>
      <c r="B32" s="41"/>
      <c r="C32" s="21" t="s">
        <v>21</v>
      </c>
      <c r="D32" s="21" t="s">
        <v>22</v>
      </c>
      <c r="E32" s="21" t="s">
        <v>23</v>
      </c>
      <c r="F32" s="21" t="s">
        <v>24</v>
      </c>
      <c r="G32" s="21" t="s">
        <v>25</v>
      </c>
      <c r="H32" s="41"/>
      <c r="I32" s="42"/>
    </row>
    <row r="33" spans="1:9" ht="27" customHeight="1" x14ac:dyDescent="0.15">
      <c r="A33" s="14"/>
      <c r="B33" s="1"/>
      <c r="C33" s="1"/>
      <c r="D33" s="1"/>
      <c r="E33" s="1"/>
      <c r="F33" s="1"/>
      <c r="G33" s="1"/>
      <c r="H33" s="37"/>
      <c r="I33" s="38"/>
    </row>
    <row r="34" spans="1:9" ht="27" customHeight="1" thickBot="1" x14ac:dyDescent="0.2">
      <c r="A34" s="4" t="s">
        <v>45</v>
      </c>
      <c r="B34" s="5"/>
      <c r="C34" s="5"/>
      <c r="D34" s="5"/>
      <c r="E34" s="5"/>
      <c r="F34" s="5"/>
      <c r="G34" s="5"/>
      <c r="H34" s="47"/>
      <c r="I34" s="48"/>
    </row>
    <row r="35" spans="1:9" ht="27" customHeight="1" x14ac:dyDescent="0.15">
      <c r="A35" s="33"/>
      <c r="B35" s="33"/>
      <c r="C35" s="33"/>
      <c r="D35" s="33"/>
      <c r="E35" s="33"/>
      <c r="F35" s="33"/>
      <c r="G35" s="33"/>
      <c r="H35" s="34"/>
      <c r="I35" s="34"/>
    </row>
    <row r="36" spans="1:9" ht="27" customHeight="1" thickBot="1" x14ac:dyDescent="0.2">
      <c r="A36" s="49" t="s">
        <v>68</v>
      </c>
      <c r="B36" s="49"/>
      <c r="C36" s="49"/>
      <c r="D36" s="49"/>
      <c r="E36" s="49"/>
      <c r="F36" s="49"/>
      <c r="G36" s="49"/>
      <c r="H36" s="49"/>
      <c r="I36" s="49"/>
    </row>
    <row r="37" spans="1:9" ht="27" customHeight="1" x14ac:dyDescent="0.15">
      <c r="A37" s="52" t="s">
        <v>1</v>
      </c>
      <c r="B37" s="50" t="s">
        <v>44</v>
      </c>
      <c r="C37" s="39" t="s">
        <v>27</v>
      </c>
      <c r="D37" s="39"/>
      <c r="E37" s="39"/>
      <c r="F37" s="39"/>
      <c r="G37" s="24"/>
      <c r="H37" s="43" t="s">
        <v>56</v>
      </c>
      <c r="I37" s="44"/>
    </row>
    <row r="38" spans="1:9" ht="27" customHeight="1" x14ac:dyDescent="0.15">
      <c r="A38" s="53"/>
      <c r="B38" s="51"/>
      <c r="C38" s="25" t="s">
        <v>28</v>
      </c>
      <c r="D38" s="26" t="s">
        <v>42</v>
      </c>
      <c r="E38" s="26" t="s">
        <v>39</v>
      </c>
      <c r="F38" s="26" t="s">
        <v>40</v>
      </c>
      <c r="G38" s="27"/>
      <c r="H38" s="45"/>
      <c r="I38" s="46"/>
    </row>
    <row r="39" spans="1:9" ht="27" customHeight="1" x14ac:dyDescent="0.15">
      <c r="A39" s="15" t="s">
        <v>75</v>
      </c>
      <c r="B39" s="11">
        <v>1</v>
      </c>
      <c r="C39" s="2">
        <v>1</v>
      </c>
      <c r="D39" s="16"/>
      <c r="E39" s="16"/>
      <c r="F39" s="16"/>
      <c r="G39" s="2"/>
      <c r="H39" s="35"/>
      <c r="I39" s="36"/>
    </row>
    <row r="40" spans="1:9" ht="27" customHeight="1" x14ac:dyDescent="0.15">
      <c r="A40" s="30" t="s">
        <v>76</v>
      </c>
      <c r="B40" s="2">
        <v>2</v>
      </c>
      <c r="C40" s="31">
        <v>2</v>
      </c>
      <c r="D40" s="32"/>
      <c r="E40" s="32"/>
      <c r="F40" s="32"/>
      <c r="G40" s="31"/>
      <c r="H40" s="35"/>
      <c r="I40" s="36"/>
    </row>
    <row r="41" spans="1:9" ht="27" customHeight="1" thickBot="1" x14ac:dyDescent="0.2">
      <c r="A41" s="4" t="s">
        <v>38</v>
      </c>
      <c r="B41" s="5">
        <f>B39+B40</f>
        <v>3</v>
      </c>
      <c r="C41" s="5">
        <f>C39+C40</f>
        <v>3</v>
      </c>
      <c r="D41" s="5"/>
      <c r="E41" s="5"/>
      <c r="F41" s="5"/>
      <c r="G41" s="5"/>
      <c r="H41" s="55"/>
      <c r="I41" s="56"/>
    </row>
    <row r="42" spans="1:9" ht="27" customHeight="1" x14ac:dyDescent="0.15">
      <c r="A42" s="54" t="s">
        <v>29</v>
      </c>
      <c r="B42" s="54"/>
      <c r="C42" s="54"/>
      <c r="D42" s="54"/>
      <c r="E42" s="54"/>
      <c r="F42" s="54"/>
      <c r="G42" s="54"/>
      <c r="H42" s="54"/>
      <c r="I42" s="54"/>
    </row>
    <row r="43" spans="1:9" ht="27" customHeight="1" x14ac:dyDescent="0.15">
      <c r="A43" s="57"/>
      <c r="B43" s="57"/>
      <c r="C43" s="57"/>
      <c r="D43" s="57"/>
      <c r="E43" s="57"/>
      <c r="F43" s="57"/>
      <c r="G43" s="57"/>
      <c r="H43" s="57"/>
      <c r="I43" s="57"/>
    </row>
    <row r="44" spans="1:9" ht="27" customHeight="1" thickBot="1" x14ac:dyDescent="0.2">
      <c r="A44" s="49" t="s">
        <v>62</v>
      </c>
      <c r="B44" s="49"/>
      <c r="C44" s="49"/>
      <c r="D44" s="49"/>
      <c r="E44" s="49"/>
      <c r="F44" s="49"/>
      <c r="G44" s="49"/>
      <c r="H44" s="49"/>
      <c r="I44" s="49"/>
    </row>
    <row r="45" spans="1:9" ht="27" customHeight="1" x14ac:dyDescent="0.15">
      <c r="A45" s="52" t="s">
        <v>1</v>
      </c>
      <c r="B45" s="39" t="s">
        <v>30</v>
      </c>
      <c r="C45" s="39" t="s">
        <v>31</v>
      </c>
      <c r="D45" s="39"/>
      <c r="E45" s="39"/>
      <c r="F45" s="39"/>
      <c r="G45" s="39" t="s">
        <v>35</v>
      </c>
      <c r="H45" s="39"/>
      <c r="I45" s="40"/>
    </row>
    <row r="46" spans="1:9" ht="27" customHeight="1" x14ac:dyDescent="0.15">
      <c r="A46" s="53"/>
      <c r="B46" s="41"/>
      <c r="C46" s="21" t="s">
        <v>32</v>
      </c>
      <c r="D46" s="21" t="s">
        <v>33</v>
      </c>
      <c r="E46" s="21" t="s">
        <v>34</v>
      </c>
      <c r="F46" s="21" t="s">
        <v>8</v>
      </c>
      <c r="G46" s="28" t="s">
        <v>58</v>
      </c>
      <c r="H46" s="28" t="s">
        <v>43</v>
      </c>
      <c r="I46" s="23" t="s">
        <v>36</v>
      </c>
    </row>
    <row r="47" spans="1:9" ht="27" customHeight="1" x14ac:dyDescent="0.15">
      <c r="A47" s="19"/>
      <c r="B47" s="1"/>
      <c r="C47" s="1"/>
      <c r="D47" s="1"/>
      <c r="E47" s="1"/>
      <c r="F47" s="1"/>
      <c r="G47" s="1"/>
      <c r="H47" s="1"/>
      <c r="I47" s="3"/>
    </row>
    <row r="48" spans="1:9" ht="27" customHeight="1" thickBot="1" x14ac:dyDescent="0.2">
      <c r="A48" s="4" t="s">
        <v>9</v>
      </c>
      <c r="B48" s="5"/>
      <c r="C48" s="5"/>
      <c r="D48" s="5"/>
      <c r="E48" s="5"/>
      <c r="F48" s="5"/>
      <c r="G48" s="5"/>
      <c r="H48" s="5"/>
      <c r="I48" s="9"/>
    </row>
    <row r="49" spans="1:9" ht="27" customHeight="1" x14ac:dyDescent="0.15">
      <c r="A49" s="60" t="s">
        <v>65</v>
      </c>
      <c r="B49" s="60"/>
      <c r="C49" s="60"/>
      <c r="D49" s="60"/>
      <c r="E49" s="60"/>
      <c r="F49" s="60"/>
      <c r="G49" s="60"/>
      <c r="H49" s="60"/>
      <c r="I49" s="60"/>
    </row>
    <row r="50" spans="1:9" ht="27" customHeight="1" x14ac:dyDescent="0.15">
      <c r="A50" s="7"/>
      <c r="B50" s="7"/>
      <c r="C50" s="7"/>
      <c r="D50" s="7"/>
      <c r="E50" s="7"/>
      <c r="F50" s="7"/>
      <c r="G50" s="7"/>
      <c r="H50" s="7"/>
      <c r="I50" s="7"/>
    </row>
    <row r="51" spans="1:9" ht="27" customHeight="1" thickBot="1" x14ac:dyDescent="0.2">
      <c r="A51" s="49" t="s">
        <v>46</v>
      </c>
      <c r="B51" s="49"/>
      <c r="C51" s="49"/>
      <c r="D51" s="49"/>
      <c r="E51" s="49"/>
      <c r="F51" s="49"/>
      <c r="G51" s="49"/>
      <c r="H51" s="49"/>
      <c r="I51" s="49"/>
    </row>
    <row r="52" spans="1:9" ht="27" customHeight="1" x14ac:dyDescent="0.15">
      <c r="A52" s="20" t="s">
        <v>2</v>
      </c>
      <c r="B52" s="39" t="s">
        <v>47</v>
      </c>
      <c r="C52" s="39"/>
      <c r="D52" s="39" t="s">
        <v>48</v>
      </c>
      <c r="E52" s="39"/>
      <c r="F52" s="71" t="s">
        <v>49</v>
      </c>
      <c r="G52" s="71"/>
      <c r="H52" s="71" t="s">
        <v>70</v>
      </c>
      <c r="I52" s="72"/>
    </row>
    <row r="53" spans="1:9" ht="27" customHeight="1" thickBot="1" x14ac:dyDescent="0.2">
      <c r="A53" s="29">
        <v>13</v>
      </c>
      <c r="B53" s="68">
        <v>13</v>
      </c>
      <c r="C53" s="68"/>
      <c r="D53" s="74">
        <v>48</v>
      </c>
      <c r="E53" s="74"/>
      <c r="F53" s="69">
        <f>D53/B53</f>
        <v>3.6923076923076925</v>
      </c>
      <c r="G53" s="69"/>
      <c r="H53" s="69">
        <v>3.52</v>
      </c>
      <c r="I53" s="70"/>
    </row>
    <row r="54" spans="1:9" ht="27" customHeight="1" x14ac:dyDescent="0.15">
      <c r="A54" s="73"/>
      <c r="B54" s="73"/>
      <c r="C54" s="73"/>
      <c r="D54" s="73"/>
      <c r="E54" s="73"/>
      <c r="F54" s="73"/>
      <c r="G54" s="73"/>
      <c r="H54" s="73"/>
      <c r="I54" s="73"/>
    </row>
    <row r="55" spans="1:9" ht="27" customHeight="1" thickBot="1" x14ac:dyDescent="0.2">
      <c r="A55" s="49" t="s">
        <v>54</v>
      </c>
      <c r="B55" s="49"/>
      <c r="C55" s="49"/>
      <c r="D55" s="49"/>
      <c r="E55" s="49"/>
      <c r="F55" s="49"/>
      <c r="G55" s="49"/>
      <c r="H55" s="49"/>
      <c r="I55" s="49"/>
    </row>
    <row r="56" spans="1:9" ht="27" customHeight="1" x14ac:dyDescent="0.15">
      <c r="A56" s="20" t="s">
        <v>52</v>
      </c>
      <c r="B56" s="39" t="s">
        <v>53</v>
      </c>
      <c r="C56" s="39"/>
      <c r="D56" s="39" t="s">
        <v>50</v>
      </c>
      <c r="E56" s="39"/>
      <c r="F56" s="71" t="s">
        <v>51</v>
      </c>
      <c r="G56" s="71"/>
      <c r="H56" s="71" t="s">
        <v>70</v>
      </c>
      <c r="I56" s="72"/>
    </row>
    <row r="57" spans="1:9" ht="27" customHeight="1" thickBot="1" x14ac:dyDescent="0.2">
      <c r="A57" s="29">
        <v>8</v>
      </c>
      <c r="B57" s="68">
        <v>5</v>
      </c>
      <c r="C57" s="68"/>
      <c r="D57" s="68">
        <v>440</v>
      </c>
      <c r="E57" s="68"/>
      <c r="F57" s="69">
        <f>D57/B57</f>
        <v>88</v>
      </c>
      <c r="G57" s="69"/>
      <c r="H57" s="69">
        <v>84.31</v>
      </c>
      <c r="I57" s="70"/>
    </row>
    <row r="58" spans="1:9" ht="27" customHeight="1" x14ac:dyDescent="0.15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61">
    <mergeCell ref="A54:I54"/>
    <mergeCell ref="A51:I51"/>
    <mergeCell ref="H52:I52"/>
    <mergeCell ref="B53:C53"/>
    <mergeCell ref="D53:E53"/>
    <mergeCell ref="F53:G53"/>
    <mergeCell ref="H53:I53"/>
    <mergeCell ref="B52:C52"/>
    <mergeCell ref="D52:E52"/>
    <mergeCell ref="F52:G52"/>
    <mergeCell ref="A58:I58"/>
    <mergeCell ref="B57:C57"/>
    <mergeCell ref="D57:E57"/>
    <mergeCell ref="F57:G57"/>
    <mergeCell ref="H57:I57"/>
    <mergeCell ref="A55:I55"/>
    <mergeCell ref="B56:C56"/>
    <mergeCell ref="D56:E56"/>
    <mergeCell ref="F56:G56"/>
    <mergeCell ref="H56:I56"/>
    <mergeCell ref="A49:I49"/>
    <mergeCell ref="A1:I1"/>
    <mergeCell ref="A3:F3"/>
    <mergeCell ref="A4:I4"/>
    <mergeCell ref="C5:F5"/>
    <mergeCell ref="H5:I5"/>
    <mergeCell ref="A5:A6"/>
    <mergeCell ref="B5:B6"/>
    <mergeCell ref="G3:I3"/>
    <mergeCell ref="A37:A38"/>
    <mergeCell ref="A18:A19"/>
    <mergeCell ref="A17:I17"/>
    <mergeCell ref="G5:G6"/>
    <mergeCell ref="A15:I15"/>
    <mergeCell ref="C18:F18"/>
    <mergeCell ref="G18:I18"/>
    <mergeCell ref="A16:I16"/>
    <mergeCell ref="B18:B19"/>
    <mergeCell ref="A45:A46"/>
    <mergeCell ref="A44:I44"/>
    <mergeCell ref="B45:B46"/>
    <mergeCell ref="C45:F45"/>
    <mergeCell ref="G45:I45"/>
    <mergeCell ref="A43:I43"/>
    <mergeCell ref="A30:I30"/>
    <mergeCell ref="C31:G31"/>
    <mergeCell ref="B31:B32"/>
    <mergeCell ref="A31:A32"/>
    <mergeCell ref="A28:I28"/>
    <mergeCell ref="A42:I42"/>
    <mergeCell ref="H41:I41"/>
    <mergeCell ref="A29:I29"/>
    <mergeCell ref="H40:I40"/>
    <mergeCell ref="H33:I33"/>
    <mergeCell ref="H31:I32"/>
    <mergeCell ref="H39:I39"/>
    <mergeCell ref="C37:F37"/>
    <mergeCell ref="H37:I38"/>
    <mergeCell ref="H34:I34"/>
    <mergeCell ref="A36:I36"/>
    <mergeCell ref="B37:B38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69" orientation="portrait" horizontalDpi="300" verticalDpi="300" r:id="rId1"/>
  <headerFooter alignWithMargins="0">
    <oddFooter>&amp;C&amp;P/&amp;N</oddFooter>
  </headerFooter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2011년_2월</vt:lpstr>
      <vt:lpstr>'2011년_2월'!Print_Area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2011-04-06T06:29:51Z</cp:lastPrinted>
  <dcterms:created xsi:type="dcterms:W3CDTF">2005-05-31T05:00:15Z</dcterms:created>
  <dcterms:modified xsi:type="dcterms:W3CDTF">2023-06-08T07:55:01Z</dcterms:modified>
</cp:coreProperties>
</file>