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5480" windowHeight="11400"/>
  </bookViews>
  <sheets>
    <sheet name="업무추진비5월 " sheetId="15" r:id="rId1"/>
    <sheet name="업무추진비 3월" sheetId="14" state="hidden" r:id="rId2"/>
    <sheet name="업무추진비2월 " sheetId="13" state="hidden" r:id="rId3"/>
    <sheet name="업무추진비1월" sheetId="11" state="hidden" r:id="rId4"/>
    <sheet name="업무추진비3월" sheetId="3" state="hidden" r:id="rId5"/>
    <sheet name="Sheet1" sheetId="12" r:id="rId6"/>
  </sheets>
  <definedNames>
    <definedName name="_xlnm.Print_Area" localSheetId="1">'업무추진비 3월'!$A$1:$G$8</definedName>
    <definedName name="_xlnm.Print_Area" localSheetId="3">업무추진비1월!$A$1:$G$8</definedName>
    <definedName name="_xlnm.Print_Area" localSheetId="2">'업무추진비2월 '!$A$1:$G$8</definedName>
    <definedName name="_xlnm.Print_Area" localSheetId="4">업무추진비3월!$A$1:$G$7</definedName>
    <definedName name="_xlnm.Print_Area" localSheetId="0">'업무추진비5월 '!$A$1:$G$8</definedName>
  </definedNames>
  <calcPr calcId="145621"/>
</workbook>
</file>

<file path=xl/calcChain.xml><?xml version="1.0" encoding="utf-8"?>
<calcChain xmlns="http://schemas.openxmlformats.org/spreadsheetml/2006/main">
  <c r="G6" i="15" l="1"/>
  <c r="G6" i="14" l="1"/>
  <c r="G6" i="13" l="1"/>
  <c r="G6" i="11" l="1"/>
  <c r="G5" i="3" l="1"/>
</calcChain>
</file>

<file path=xl/sharedStrings.xml><?xml version="1.0" encoding="utf-8"?>
<sst xmlns="http://schemas.openxmlformats.org/spreadsheetml/2006/main" count="88" uniqueCount="45">
  <si>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</si>
  <si>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</si>
  <si>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</si>
  <si>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</si>
  <si>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</si>
  <si>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</si>
  <si>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</si>
  <si>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카드</t>
    <phoneticPr fontId="1" type="noConversion"/>
  </si>
  <si>
    <t>집행금액(원)</t>
    <phoneticPr fontId="1" type="noConversion"/>
  </si>
  <si>
    <t>※ 작성 시 2014년 공기업 준정부기관 예산집행지침(24-25page) 등 참고</t>
    <phoneticPr fontId="1" type="noConversion"/>
  </si>
  <si>
    <t>버드나무집
(02-3473-4167)</t>
    <phoneticPr fontId="1" type="noConversion"/>
  </si>
  <si>
    <t>11명</t>
    <phoneticPr fontId="1" type="noConversion"/>
  </si>
  <si>
    <t>국회사무처</t>
    <phoneticPr fontId="1" type="noConversion"/>
  </si>
  <si>
    <t>14년 3월 업무추진비 사용내역</t>
    <phoneticPr fontId="1" type="noConversion"/>
  </si>
  <si>
    <t>사용기간 : 2014.3.5-2014.4.4</t>
    <phoneticPr fontId="1" type="noConversion"/>
  </si>
  <si>
    <t>국회관련 업무협의</t>
    <phoneticPr fontId="1" type="noConversion"/>
  </si>
  <si>
    <t>1회</t>
    <phoneticPr fontId="1" type="noConversion"/>
  </si>
  <si>
    <t>카드</t>
    <phoneticPr fontId="8" type="noConversion"/>
  </si>
  <si>
    <t>공단직원</t>
    <phoneticPr fontId="8" type="noConversion"/>
  </si>
  <si>
    <t>사용기간 : 2015.1.5-2015.2.4</t>
    <phoneticPr fontId="1" type="noConversion"/>
  </si>
  <si>
    <t>15년1월 업무추진비 사용내역</t>
    <phoneticPr fontId="1" type="noConversion"/>
  </si>
  <si>
    <t>호남고속철도공정관련 간담회</t>
    <phoneticPr fontId="9" type="noConversion"/>
  </si>
  <si>
    <t>신경주-포항 현장직원 격려</t>
    <phoneticPr fontId="9" type="noConversion"/>
  </si>
  <si>
    <t>신흥식당
042-256-1682</t>
    <phoneticPr fontId="9" type="noConversion"/>
  </si>
  <si>
    <t>천일가든
054-751-4989</t>
    <phoneticPr fontId="9" type="noConversion"/>
  </si>
  <si>
    <t>2회</t>
    <phoneticPr fontId="1" type="noConversion"/>
  </si>
  <si>
    <t>사용기간 : 2015.2.5-2015.3.4</t>
    <phoneticPr fontId="1" type="noConversion"/>
  </si>
  <si>
    <t>노조 지부 간담회</t>
    <phoneticPr fontId="9" type="noConversion"/>
  </si>
  <si>
    <t>수도권고속철도현장직원 격려</t>
    <phoneticPr fontId="9" type="noConversion"/>
  </si>
  <si>
    <t>바다사랑
042-226-8283</t>
    <phoneticPr fontId="9" type="noConversion"/>
  </si>
  <si>
    <t>해원
031-654-6696</t>
    <phoneticPr fontId="9" type="noConversion"/>
  </si>
  <si>
    <t>15년 2월 업무추진비 사용내역</t>
    <phoneticPr fontId="1" type="noConversion"/>
  </si>
  <si>
    <t>15년 3월 업무추진비 사용내역</t>
    <phoneticPr fontId="1" type="noConversion"/>
  </si>
  <si>
    <t>사용기간 : 2015.3.5-2015.4.4</t>
    <phoneticPr fontId="1" type="noConversion"/>
  </si>
  <si>
    <t>집행내역 없음.</t>
    <phoneticPr fontId="8" type="noConversion"/>
  </si>
  <si>
    <t>15년 6월 업무추진비 사용내역</t>
    <phoneticPr fontId="1" type="noConversion"/>
  </si>
  <si>
    <t>사용기간 : 2015.06.05-2015.07.04</t>
    <phoneticPr fontId="1" type="noConversion"/>
  </si>
  <si>
    <t>진주~광양 현장직원 격려</t>
    <phoneticPr fontId="9" type="noConversion"/>
  </si>
  <si>
    <t>청정횟집
061-755-2030</t>
    <phoneticPr fontId="9" type="noConversion"/>
  </si>
  <si>
    <t>공단직원</t>
    <phoneticPr fontId="8" type="noConversion"/>
  </si>
  <si>
    <t>카드</t>
    <phoneticPr fontId="8" type="noConversion"/>
  </si>
  <si>
    <t>해외사업관련 간담회</t>
    <phoneticPr fontId="9" type="noConversion"/>
  </si>
  <si>
    <t>서울횟집
042-257-4412</t>
    <phoneticPr fontId="9" type="noConversion"/>
  </si>
  <si>
    <t>합 계</t>
    <phoneticPr fontId="1" type="noConversion"/>
  </si>
  <si>
    <t>2건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</si>
</sst>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1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굴림체"/>
      <family val="3"/>
      <charset val="129"/>
    </font>
    <font>
      <b/>
      <sz val="12"/>
      <name val="굴림체"/>
      <family val="3"/>
      <charset val="129"/>
    </font>
    <font>
      <b/>
      <sz val="14"/>
      <name val="굴림체"/>
      <family val="3"/>
      <charset val="129"/>
    </font>
    <font>
      <sz val="12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4" applyFont="1" applyBorder="1" applyAlignment="1">
      <alignment horizontal="center" vertical="center"/>
    </xf>
    <xf numFmtId="0" fontId="12" fillId="3" borderId="0" xfId="0" applyFont="1" applyFill="1">
      <alignment vertical="center"/>
    </xf>
    <xf numFmtId="0" fontId="10" fillId="0" borderId="1" xfId="0" applyFont="1" applyFill="1" applyBorder="1" applyAlignment="1">
      <alignment horizontal="left" vertical="center" shrinkToFit="1"/>
    </xf>
    <xf numFmtId="41" fontId="13" fillId="0" borderId="1" xfId="4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176" fontId="11" fillId="0" borderId="1" xfId="0" applyNumberFormat="1" applyFont="1" applyFill="1" applyBorder="1" applyAlignment="1">
      <alignment horizontal="center" vertical="center" wrapText="1"/>
    </xf>
    <xf numFmtId="4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 shrinkToFit="1"/>
    </xf>
    <xf numFmtId="41" fontId="14" fillId="0" borderId="1" xfId="4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 shrinkToFit="1"/>
    </xf>
    <xf numFmtId="176" fontId="11" fillId="3" borderId="1" xfId="0" applyNumberFormat="1" applyFont="1" applyFill="1" applyBorder="1" applyAlignment="1">
      <alignment horizontal="center" vertical="center" wrapText="1"/>
    </xf>
    <xf numFmtId="41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 shrinkToFit="1"/>
    </xf>
    <xf numFmtId="41" fontId="15" fillId="3" borderId="1" xfId="4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 shrinkToFit="1"/>
    </xf>
    <xf numFmtId="41" fontId="14" fillId="3" borderId="1" xfId="4" applyFont="1" applyFill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/>
    </xf>
    <xf numFmtId="41" fontId="17" fillId="3" borderId="1" xfId="4" applyFont="1" applyFill="1" applyBorder="1" applyAlignment="1">
      <alignment horizontal="center" vertical="center" wrapText="1"/>
    </xf>
  </cellXfs>
  <cellStyles count="5">
    <cellStyle name="쉼표 [0]" xfId="4" builtinId="6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activeCell="F13" sqref="F13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30" t="s">
        <v>35</v>
      </c>
      <c r="B1" s="30"/>
      <c r="C1" s="30"/>
      <c r="D1" s="30"/>
      <c r="E1" s="30"/>
      <c r="F1" s="30"/>
      <c r="G1" s="30"/>
    </row>
    <row r="2" spans="1:7" ht="16.5" customHeight="1">
      <c r="A2" s="31" t="s">
        <v>36</v>
      </c>
      <c r="B2" s="31"/>
      <c r="C2" s="31"/>
      <c r="D2" s="31"/>
      <c r="E2" s="31"/>
      <c r="F2" s="31"/>
      <c r="G2" s="31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8</v>
      </c>
    </row>
    <row r="4" spans="1:7" ht="34.5" customHeight="1">
      <c r="A4" s="15">
        <v>42186</v>
      </c>
      <c r="B4" s="35" t="s">
        <v>37</v>
      </c>
      <c r="C4" s="36" t="s">
        <v>38</v>
      </c>
      <c r="D4" s="23" t="s">
        <v>39</v>
      </c>
      <c r="E4" s="24" t="s">
        <v>40</v>
      </c>
      <c r="F4" s="25">
        <v>13</v>
      </c>
      <c r="G4" s="29">
        <v>320000</v>
      </c>
    </row>
    <row r="5" spans="1:7" ht="34.5" customHeight="1">
      <c r="A5" s="15">
        <v>42187</v>
      </c>
      <c r="B5" s="26" t="s">
        <v>41</v>
      </c>
      <c r="C5" s="22" t="s">
        <v>42</v>
      </c>
      <c r="D5" s="23" t="s">
        <v>39</v>
      </c>
      <c r="E5" s="24" t="s">
        <v>40</v>
      </c>
      <c r="F5" s="25">
        <v>9</v>
      </c>
      <c r="G5" s="27">
        <v>221000</v>
      </c>
    </row>
    <row r="6" spans="1:7" ht="30.75" customHeight="1">
      <c r="A6" s="32" t="s">
        <v>43</v>
      </c>
      <c r="B6" s="33"/>
      <c r="C6" s="8"/>
      <c r="D6" s="9"/>
      <c r="E6" s="10" t="s">
        <v>44</v>
      </c>
      <c r="F6" s="7"/>
      <c r="G6" s="14">
        <f>SUM(G4:G5)</f>
        <v>541000</v>
      </c>
    </row>
    <row r="12" spans="1:7">
      <c r="C12" s="12"/>
    </row>
  </sheetData>
  <mergeCells count="3">
    <mergeCell ref="A1:G1"/>
    <mergeCell ref="A2:G2"/>
    <mergeCell ref="A6:B6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B27" sqref="B27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30" t="s">
        <v>32</v>
      </c>
      <c r="B1" s="30"/>
      <c r="C1" s="30"/>
      <c r="D1" s="30"/>
      <c r="E1" s="30"/>
      <c r="F1" s="30"/>
      <c r="G1" s="30"/>
    </row>
    <row r="2" spans="1:7" ht="16.5" customHeight="1">
      <c r="A2" s="31" t="s">
        <v>33</v>
      </c>
      <c r="B2" s="31"/>
      <c r="C2" s="31"/>
      <c r="D2" s="31"/>
      <c r="E2" s="31"/>
      <c r="F2" s="31"/>
      <c r="G2" s="31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8</v>
      </c>
    </row>
    <row r="4" spans="1:7" ht="34.5" customHeight="1">
      <c r="A4" s="15"/>
      <c r="B4" s="28" t="s">
        <v>34</v>
      </c>
      <c r="C4" s="22"/>
      <c r="D4" s="23"/>
      <c r="E4" s="24"/>
      <c r="F4" s="25"/>
      <c r="G4" s="27"/>
    </row>
    <row r="5" spans="1:7" ht="34.5" customHeight="1">
      <c r="A5" s="15"/>
      <c r="B5" s="26"/>
      <c r="C5" s="22"/>
      <c r="D5" s="23"/>
      <c r="E5" s="24"/>
      <c r="F5" s="25"/>
      <c r="G5" s="27"/>
    </row>
    <row r="6" spans="1:7" ht="30.75" customHeight="1">
      <c r="A6" s="32" t="s">
        <v>0</v>
      </c>
      <c r="B6" s="33"/>
      <c r="C6" s="8"/>
      <c r="D6" s="9"/>
      <c r="E6" s="10"/>
      <c r="F6" s="7"/>
      <c r="G6" s="14">
        <f>SUM(G4:G5)</f>
        <v>0</v>
      </c>
    </row>
    <row r="7" spans="1:7">
      <c r="A7" t="s">
        <v>9</v>
      </c>
    </row>
    <row r="12" spans="1:7">
      <c r="C12" s="12"/>
    </row>
  </sheetData>
  <mergeCells count="3">
    <mergeCell ref="A1:G1"/>
    <mergeCell ref="A2:G2"/>
    <mergeCell ref="A6:B6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A4" sqref="A4:G4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30" t="s">
        <v>31</v>
      </c>
      <c r="B1" s="30"/>
      <c r="C1" s="30"/>
      <c r="D1" s="30"/>
      <c r="E1" s="30"/>
      <c r="F1" s="30"/>
      <c r="G1" s="30"/>
    </row>
    <row r="2" spans="1:7" ht="16.5" customHeight="1">
      <c r="A2" s="31" t="s">
        <v>26</v>
      </c>
      <c r="B2" s="31"/>
      <c r="C2" s="31"/>
      <c r="D2" s="31"/>
      <c r="E2" s="31"/>
      <c r="F2" s="31"/>
      <c r="G2" s="31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8</v>
      </c>
    </row>
    <row r="4" spans="1:7" ht="34.5" customHeight="1">
      <c r="A4" s="15">
        <v>42045</v>
      </c>
      <c r="B4" s="26" t="s">
        <v>27</v>
      </c>
      <c r="C4" s="22" t="s">
        <v>29</v>
      </c>
      <c r="D4" s="23" t="s">
        <v>18</v>
      </c>
      <c r="E4" s="24" t="s">
        <v>17</v>
      </c>
      <c r="F4" s="25">
        <v>11</v>
      </c>
      <c r="G4" s="27">
        <v>310000</v>
      </c>
    </row>
    <row r="5" spans="1:7" ht="34.5" customHeight="1">
      <c r="A5" s="15">
        <v>42067</v>
      </c>
      <c r="B5" s="26" t="s">
        <v>28</v>
      </c>
      <c r="C5" s="22" t="s">
        <v>30</v>
      </c>
      <c r="D5" s="23" t="s">
        <v>18</v>
      </c>
      <c r="E5" s="24" t="s">
        <v>17</v>
      </c>
      <c r="F5" s="25">
        <v>16</v>
      </c>
      <c r="G5" s="27">
        <v>450000</v>
      </c>
    </row>
    <row r="6" spans="1:7" ht="30.75" customHeight="1">
      <c r="A6" s="32" t="s">
        <v>0</v>
      </c>
      <c r="B6" s="33"/>
      <c r="C6" s="8"/>
      <c r="D6" s="9"/>
      <c r="E6" s="10" t="s">
        <v>25</v>
      </c>
      <c r="F6" s="7"/>
      <c r="G6" s="14">
        <f>SUM(G4:G5)</f>
        <v>760000</v>
      </c>
    </row>
    <row r="7" spans="1:7">
      <c r="A7" t="s">
        <v>9</v>
      </c>
    </row>
    <row r="12" spans="1:7">
      <c r="C12" s="12"/>
    </row>
  </sheetData>
  <mergeCells count="3">
    <mergeCell ref="A1:G1"/>
    <mergeCell ref="A2:G2"/>
    <mergeCell ref="A6:B6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G11" sqref="G11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30" t="s">
        <v>20</v>
      </c>
      <c r="B1" s="30"/>
      <c r="C1" s="30"/>
      <c r="D1" s="30"/>
      <c r="E1" s="30"/>
      <c r="F1" s="30"/>
      <c r="G1" s="30"/>
    </row>
    <row r="2" spans="1:7" ht="16.5" customHeight="1">
      <c r="A2" s="31" t="s">
        <v>19</v>
      </c>
      <c r="B2" s="31"/>
      <c r="C2" s="31"/>
      <c r="D2" s="31"/>
      <c r="E2" s="31"/>
      <c r="F2" s="31"/>
      <c r="G2" s="31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8</v>
      </c>
    </row>
    <row r="4" spans="1:7" ht="34.5" customHeight="1">
      <c r="A4" s="15">
        <v>42012</v>
      </c>
      <c r="B4" s="13" t="s">
        <v>21</v>
      </c>
      <c r="C4" s="16" t="s">
        <v>23</v>
      </c>
      <c r="D4" s="17" t="s">
        <v>18</v>
      </c>
      <c r="E4" s="18" t="s">
        <v>17</v>
      </c>
      <c r="F4" s="19">
        <v>9</v>
      </c>
      <c r="G4" s="21">
        <v>250000</v>
      </c>
    </row>
    <row r="5" spans="1:7" ht="34.5" customHeight="1">
      <c r="A5" s="15">
        <v>42032</v>
      </c>
      <c r="B5" s="20" t="s">
        <v>22</v>
      </c>
      <c r="C5" s="16" t="s">
        <v>24</v>
      </c>
      <c r="D5" s="17" t="s">
        <v>18</v>
      </c>
      <c r="E5" s="18" t="s">
        <v>17</v>
      </c>
      <c r="F5" s="19">
        <v>11</v>
      </c>
      <c r="G5" s="21">
        <v>305000</v>
      </c>
    </row>
    <row r="6" spans="1:7" ht="30.75" customHeight="1">
      <c r="A6" s="32" t="s">
        <v>0</v>
      </c>
      <c r="B6" s="33"/>
      <c r="C6" s="8"/>
      <c r="D6" s="9"/>
      <c r="E6" s="10" t="s">
        <v>25</v>
      </c>
      <c r="F6" s="7"/>
      <c r="G6" s="14">
        <f>SUM(G4:G5)</f>
        <v>555000</v>
      </c>
    </row>
    <row r="7" spans="1:7">
      <c r="A7" t="s">
        <v>9</v>
      </c>
    </row>
    <row r="12" spans="1:7">
      <c r="C12" s="12"/>
    </row>
  </sheetData>
  <mergeCells count="3">
    <mergeCell ref="A1:G1"/>
    <mergeCell ref="A2:G2"/>
    <mergeCell ref="A6:B6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Normal="100" workbookViewId="0">
      <selection activeCell="B13" sqref="B13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30" t="s">
        <v>13</v>
      </c>
      <c r="B1" s="30"/>
      <c r="C1" s="30"/>
      <c r="D1" s="30"/>
      <c r="E1" s="30"/>
      <c r="F1" s="30"/>
      <c r="G1" s="30"/>
    </row>
    <row r="2" spans="1:7" ht="16.5" customHeight="1">
      <c r="A2" s="31" t="s">
        <v>14</v>
      </c>
      <c r="B2" s="31"/>
      <c r="C2" s="31"/>
      <c r="D2" s="31"/>
      <c r="E2" s="31"/>
      <c r="F2" s="31"/>
      <c r="G2" s="31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8</v>
      </c>
    </row>
    <row r="4" spans="1:7" ht="34.5">
      <c r="A4" s="2">
        <v>41724</v>
      </c>
      <c r="B4" s="3" t="s">
        <v>15</v>
      </c>
      <c r="C4" s="4" t="s">
        <v>10</v>
      </c>
      <c r="D4" s="5" t="s">
        <v>12</v>
      </c>
      <c r="E4" s="6" t="s">
        <v>7</v>
      </c>
      <c r="F4" s="7" t="s">
        <v>11</v>
      </c>
      <c r="G4" s="11">
        <v>330000</v>
      </c>
    </row>
    <row r="5" spans="1:7" ht="30.75" customHeight="1">
      <c r="A5" s="34" t="s">
        <v>0</v>
      </c>
      <c r="B5" s="34"/>
      <c r="C5" s="8"/>
      <c r="D5" s="9"/>
      <c r="E5" s="10" t="s">
        <v>16</v>
      </c>
      <c r="F5" s="7"/>
      <c r="G5" s="11">
        <f>SUM(G4)</f>
        <v>330000</v>
      </c>
    </row>
    <row r="6" spans="1:7">
      <c r="A6" t="s">
        <v>9</v>
      </c>
    </row>
  </sheetData>
  <mergeCells count="3">
    <mergeCell ref="A1:G1"/>
    <mergeCell ref="A2:G2"/>
    <mergeCell ref="A5:B5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8" sqref="G28"/>
    </sheetView>
  </sheetViews>
  <sheetFormatPr defaultRowHeight="16.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5</vt:i4>
      </vt:variant>
    </vt:vector>
  </HeadingPairs>
  <TitlesOfParts>
    <vt:vector size="11" baseType="lpstr">
      <vt:lpstr>업무추진비5월 </vt:lpstr>
      <vt:lpstr>업무추진비 3월</vt:lpstr>
      <vt:lpstr>업무추진비2월 </vt:lpstr>
      <vt:lpstr>업무추진비1월</vt:lpstr>
      <vt:lpstr>업무추진비3월</vt:lpstr>
      <vt:lpstr>Sheet1</vt:lpstr>
      <vt:lpstr>'업무추진비 3월'!Print_Area</vt:lpstr>
      <vt:lpstr>업무추진비1월!Print_Area</vt:lpstr>
      <vt:lpstr>'업무추진비2월 '!Print_Area</vt:lpstr>
      <vt:lpstr>업무추진비3월!Print_Area</vt:lpstr>
      <vt:lpstr>'업무추진비5월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2014-03-31T01:29:06Z</cp:lastPrinted>
  <dcterms:created xsi:type="dcterms:W3CDTF">2013-05-27T07:51:53Z</dcterms:created>
  <dcterms:modified xsi:type="dcterms:W3CDTF">2015-08-10T04:23:33Z</dcterms:modified>
</cp:coreProperties>
</file>