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9" i="1" l="1"/>
  <c r="E8" i="1"/>
  <c r="E28" i="1" l="1"/>
  <c r="E10" i="1" l="1"/>
</calcChain>
</file>

<file path=xl/sharedStrings.xml><?xml version="1.0" encoding="utf-8"?>
<sst xmlns="http://schemas.openxmlformats.org/spreadsheetml/2006/main" count="61" uniqueCount="36">
  <si>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</si>
  <si>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</si>
  <si>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</si>
  <si>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</si>
  <si>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</si>
  <si>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</si>
  <si>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③</t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</si>
  <si>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</si>
  <si>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</si>
  <si>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</si>
  <si>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</si>
  <si>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②</t>
  </si>
  <si>
    <t> ③ 직원 위문․사기진작, 부서 간 업무협의 등</t>
    <phoneticPr fontId="2" type="noConversion"/>
  </si>
  <si>
    <t> ② 유관기관 업무협의 및 간담회 등</t>
    <phoneticPr fontId="2" type="noConversion"/>
  </si>
  <si>
    <t> ① 주요정책 관련 회의․행사 등</t>
    <phoneticPr fontId="2" type="noConversion"/>
  </si>
  <si>
    <t>10건</t>
    <phoneticPr fontId="2" type="noConversion"/>
  </si>
  <si>
    <t xml:space="preserve">○ 사용자 :  이사장 </t>
    <phoneticPr fontId="2" type="noConversion"/>
  </si>
  <si>
    <t>14년 1월 업무추진비 사용내역</t>
    <phoneticPr fontId="2" type="noConversion"/>
  </si>
  <si>
    <t>13건</t>
    <phoneticPr fontId="2" type="noConversion"/>
  </si>
  <si>
    <t>13건</t>
    <phoneticPr fontId="2" type="noConversion"/>
  </si>
  <si>
    <t xml:space="preserve"> 0건</t>
    <phoneticPr fontId="2" type="noConversion"/>
  </si>
  <si>
    <t xml:space="preserve"> 3건</t>
    <phoneticPr fontId="2" type="noConversion"/>
  </si>
  <si>
    <t>공항철도 연계시설 관련 오찬</t>
    <phoneticPr fontId="2" type="noConversion"/>
  </si>
  <si>
    <t>사용기간 : 2014.1.5-2014.2.4</t>
    <phoneticPr fontId="2" type="noConversion"/>
  </si>
  <si>
    <t>철도 사업관련 유관기관 관계자 만찬</t>
    <phoneticPr fontId="2" type="noConversion"/>
  </si>
  <si>
    <t>공단 홍보 및 대외기관 협의</t>
    <phoneticPr fontId="2" type="noConversion"/>
  </si>
  <si>
    <t>공단 홍보 및  대외기관 관계자 간담회</t>
    <phoneticPr fontId="2" type="noConversion"/>
  </si>
  <si>
    <t>공단 경영현안 관련 회의</t>
    <phoneticPr fontId="2" type="noConversion"/>
  </si>
  <si>
    <t>공단 건설사업관련 대외기관 협의</t>
    <phoneticPr fontId="2" type="noConversion"/>
  </si>
  <si>
    <t>수도권본부 현안사항 관련 회의</t>
    <phoneticPr fontId="2" type="noConversion"/>
  </si>
  <si>
    <t>건설인 신년인사회 관련 대외기관 홍보</t>
    <phoneticPr fontId="2" type="noConversion"/>
  </si>
  <si>
    <t>공단 홍보 관련 대외기관 업무협의</t>
    <phoneticPr fontId="2" type="noConversion"/>
  </si>
  <si>
    <t>공단 업무 관련 대외기관 업무협의</t>
    <phoneticPr fontId="2" type="noConversion"/>
  </si>
  <si>
    <t>경영활동 관련 대외기관 관계자 간담회</t>
    <phoneticPr fontId="2" type="noConversion"/>
  </si>
  <si>
    <t>공단 건설사업관련 대외기관 협의</t>
    <phoneticPr fontId="2" type="noConversion"/>
  </si>
  <si>
    <t>공단 홍보활동 관련 대외기관 협의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</si>
</sst>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\1&quot;건&quot;"/>
    <numFmt numFmtId="177" formatCode="0_);[Red]\(0\)"/>
    <numFmt numFmtId="178" formatCode="0&quot;건&quot;"/>
  </numFmts>
  <fonts count="16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name val="돋움"/>
      <family val="3"/>
      <charset val="129"/>
    </font>
    <font>
      <sz val="14"/>
      <color theme="1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3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176" fontId="14" fillId="3" borderId="3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178" fontId="14" fillId="0" borderId="1" xfId="0" applyNumberFormat="1" applyFont="1" applyBorder="1" applyAlignment="1">
      <alignment horizontal="center" vertical="center" wrapText="1"/>
    </xf>
    <xf numFmtId="41" fontId="13" fillId="3" borderId="1" xfId="0" applyNumberFormat="1" applyFont="1" applyFill="1" applyBorder="1">
      <alignment vertical="center"/>
    </xf>
    <xf numFmtId="41" fontId="14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A13" sqref="A13:E13"/>
    </sheetView>
  </sheetViews>
  <sheetFormatPr defaultRowHeight="16.5"/>
  <cols>
    <col min="1" max="1" width="7.875" customWidth="1"/>
    <col min="2" max="2" width="18.75" customWidth="1"/>
    <col min="3" max="3" width="37.5" customWidth="1"/>
    <col min="4" max="4" width="8.875" customWidth="1"/>
    <col min="5" max="5" width="12.625" customWidth="1"/>
  </cols>
  <sheetData>
    <row r="1" spans="1:5" ht="30" customHeight="1">
      <c r="A1" s="26" t="s">
        <v>17</v>
      </c>
      <c r="B1" s="27"/>
      <c r="C1" s="27"/>
      <c r="D1" s="27"/>
      <c r="E1" s="27"/>
    </row>
    <row r="2" spans="1:5" ht="4.5" customHeight="1">
      <c r="A2" s="1"/>
    </row>
    <row r="3" spans="1:5" ht="20.25" customHeight="1">
      <c r="A3" s="29" t="s">
        <v>16</v>
      </c>
      <c r="B3" s="29"/>
      <c r="C3" s="29"/>
      <c r="D3" s="29"/>
      <c r="E3" s="29"/>
    </row>
    <row r="4" spans="1:5" ht="22.5" customHeight="1">
      <c r="A4" s="3" t="s">
        <v>7</v>
      </c>
      <c r="D4" s="24"/>
      <c r="E4" s="25"/>
    </row>
    <row r="5" spans="1:5" ht="6" customHeight="1">
      <c r="A5" s="3"/>
      <c r="D5" s="4"/>
      <c r="E5" s="5"/>
    </row>
    <row r="6" spans="1:5" ht="24.75" thickBot="1">
      <c r="A6" s="30" t="s">
        <v>5</v>
      </c>
      <c r="B6" s="30"/>
      <c r="C6" s="30"/>
      <c r="D6" s="6" t="s">
        <v>0</v>
      </c>
      <c r="E6" s="6" t="s">
        <v>9</v>
      </c>
    </row>
    <row r="7" spans="1:5" ht="21" thickTop="1">
      <c r="A7" s="31" t="s">
        <v>14</v>
      </c>
      <c r="B7" s="32"/>
      <c r="C7" s="33"/>
      <c r="D7" s="10" t="s">
        <v>20</v>
      </c>
      <c r="E7" s="8">
        <v>0</v>
      </c>
    </row>
    <row r="8" spans="1:5" ht="20.25">
      <c r="A8" s="34" t="s">
        <v>13</v>
      </c>
      <c r="B8" s="35"/>
      <c r="C8" s="36"/>
      <c r="D8" s="10" t="s">
        <v>21</v>
      </c>
      <c r="E8" s="8">
        <f>E18+E21+E27</f>
        <v>287200</v>
      </c>
    </row>
    <row r="9" spans="1:5" ht="20.25">
      <c r="A9" s="37" t="s">
        <v>12</v>
      </c>
      <c r="B9" s="37"/>
      <c r="C9" s="37"/>
      <c r="D9" s="10" t="s">
        <v>15</v>
      </c>
      <c r="E9" s="8">
        <f>E15+E16+E17+E19+E20+E22+E23+E25+E24+E26</f>
        <v>3013800</v>
      </c>
    </row>
    <row r="10" spans="1:5" ht="24">
      <c r="A10" s="38" t="s">
        <v>1</v>
      </c>
      <c r="B10" s="38"/>
      <c r="C10" s="38"/>
      <c r="D10" s="9" t="s">
        <v>19</v>
      </c>
      <c r="E10" s="7">
        <f>SUM(E7:E9)</f>
        <v>3301000</v>
      </c>
    </row>
    <row r="11" spans="1:5" ht="21" customHeight="1"/>
    <row r="12" spans="1:5" ht="18.75" customHeight="1">
      <c r="A12" s="3" t="s">
        <v>8</v>
      </c>
    </row>
    <row r="13" spans="1:5" ht="19.5" customHeight="1">
      <c r="A13" s="39" t="s">
        <v>23</v>
      </c>
      <c r="B13" s="39"/>
      <c r="C13" s="39"/>
      <c r="D13" s="39"/>
      <c r="E13" s="39"/>
    </row>
    <row r="14" spans="1:5" ht="24.75" thickBot="1">
      <c r="A14" s="12" t="s">
        <v>5</v>
      </c>
      <c r="B14" s="17" t="s">
        <v>2</v>
      </c>
      <c r="C14" s="12" t="s">
        <v>3</v>
      </c>
      <c r="D14" s="12" t="s">
        <v>0</v>
      </c>
      <c r="E14" s="12" t="s">
        <v>9</v>
      </c>
    </row>
    <row r="15" spans="1:5" ht="21" thickTop="1">
      <c r="A15" s="14" t="s">
        <v>11</v>
      </c>
      <c r="B15" s="14">
        <v>41645</v>
      </c>
      <c r="C15" s="11" t="s">
        <v>33</v>
      </c>
      <c r="D15" s="18" t="s">
        <v>10</v>
      </c>
      <c r="E15" s="22">
        <v>325000</v>
      </c>
    </row>
    <row r="16" spans="1:5" ht="20.25">
      <c r="A16" s="14" t="s">
        <v>11</v>
      </c>
      <c r="B16" s="14">
        <v>41646</v>
      </c>
      <c r="C16" s="11" t="s">
        <v>30</v>
      </c>
      <c r="D16" s="18" t="s">
        <v>10</v>
      </c>
      <c r="E16" s="22">
        <v>352800</v>
      </c>
    </row>
    <row r="17" spans="1:6" s="13" customFormat="1" ht="20.25">
      <c r="A17" s="14" t="s">
        <v>11</v>
      </c>
      <c r="B17" s="14">
        <v>41653</v>
      </c>
      <c r="C17" s="11" t="s">
        <v>26</v>
      </c>
      <c r="D17" s="18" t="s">
        <v>10</v>
      </c>
      <c r="E17" s="22">
        <v>294000</v>
      </c>
      <c r="F17" s="15"/>
    </row>
    <row r="18" spans="1:6" ht="20.25">
      <c r="A18" s="14" t="s">
        <v>6</v>
      </c>
      <c r="B18" s="14">
        <v>41654</v>
      </c>
      <c r="C18" s="19" t="s">
        <v>29</v>
      </c>
      <c r="D18" s="18" t="s">
        <v>10</v>
      </c>
      <c r="E18" s="22">
        <v>88400</v>
      </c>
      <c r="F18" s="15"/>
    </row>
    <row r="19" spans="1:6" ht="20.25">
      <c r="A19" s="14" t="s">
        <v>11</v>
      </c>
      <c r="B19" s="14">
        <v>41654</v>
      </c>
      <c r="C19" s="11" t="s">
        <v>34</v>
      </c>
      <c r="D19" s="18">
        <v>1</v>
      </c>
      <c r="E19" s="22">
        <v>276000</v>
      </c>
      <c r="F19" s="15"/>
    </row>
    <row r="20" spans="1:6" s="13" customFormat="1" ht="20.25">
      <c r="A20" s="14" t="s">
        <v>11</v>
      </c>
      <c r="B20" s="14">
        <v>41655</v>
      </c>
      <c r="C20" s="11" t="s">
        <v>28</v>
      </c>
      <c r="D20" s="18" t="s">
        <v>10</v>
      </c>
      <c r="E20" s="22">
        <v>386400</v>
      </c>
      <c r="F20" s="15"/>
    </row>
    <row r="21" spans="1:6" s="13" customFormat="1" ht="20.25">
      <c r="A21" s="14" t="s">
        <v>6</v>
      </c>
      <c r="B21" s="14">
        <v>41659</v>
      </c>
      <c r="C21" s="19" t="s">
        <v>22</v>
      </c>
      <c r="D21" s="18" t="s">
        <v>10</v>
      </c>
      <c r="E21" s="22">
        <v>88800</v>
      </c>
      <c r="F21" s="15"/>
    </row>
    <row r="22" spans="1:6" ht="20.25">
      <c r="A22" s="14" t="s">
        <v>11</v>
      </c>
      <c r="B22" s="14">
        <v>41659</v>
      </c>
      <c r="C22" s="11" t="s">
        <v>24</v>
      </c>
      <c r="D22" s="18" t="s">
        <v>10</v>
      </c>
      <c r="E22" s="22">
        <v>450000</v>
      </c>
      <c r="F22" s="15"/>
    </row>
    <row r="23" spans="1:6" ht="20.25">
      <c r="A23" s="14" t="s">
        <v>11</v>
      </c>
      <c r="B23" s="14">
        <v>41660</v>
      </c>
      <c r="C23" s="19" t="s">
        <v>31</v>
      </c>
      <c r="D23" s="18" t="s">
        <v>10</v>
      </c>
      <c r="E23" s="22">
        <v>66000</v>
      </c>
      <c r="F23" s="15"/>
    </row>
    <row r="24" spans="1:6" ht="20.25">
      <c r="A24" s="14" t="s">
        <v>11</v>
      </c>
      <c r="B24" s="14">
        <v>41661</v>
      </c>
      <c r="C24" s="16" t="s">
        <v>32</v>
      </c>
      <c r="D24" s="18" t="s">
        <v>10</v>
      </c>
      <c r="E24" s="22">
        <v>121000</v>
      </c>
      <c r="F24" s="15"/>
    </row>
    <row r="25" spans="1:6" s="13" customFormat="1" ht="20.25">
      <c r="A25" s="14" t="s">
        <v>11</v>
      </c>
      <c r="B25" s="14">
        <v>41661</v>
      </c>
      <c r="C25" s="11" t="s">
        <v>25</v>
      </c>
      <c r="D25" s="18" t="s">
        <v>10</v>
      </c>
      <c r="E25" s="22">
        <v>371000</v>
      </c>
      <c r="F25" s="15"/>
    </row>
    <row r="26" spans="1:6" ht="20.25">
      <c r="A26" s="14" t="s">
        <v>11</v>
      </c>
      <c r="B26" s="14">
        <v>41663</v>
      </c>
      <c r="C26" s="19" t="s">
        <v>35</v>
      </c>
      <c r="D26" s="18" t="s">
        <v>10</v>
      </c>
      <c r="E26" s="22">
        <v>371600</v>
      </c>
      <c r="F26" s="15"/>
    </row>
    <row r="27" spans="1:6" s="13" customFormat="1" ht="20.25">
      <c r="A27" s="14" t="s">
        <v>6</v>
      </c>
      <c r="B27" s="14">
        <v>41673</v>
      </c>
      <c r="C27" s="19" t="s">
        <v>27</v>
      </c>
      <c r="D27" s="18" t="s">
        <v>10</v>
      </c>
      <c r="E27" s="22">
        <v>110000</v>
      </c>
      <c r="F27" s="15"/>
    </row>
    <row r="28" spans="1:6" ht="20.25">
      <c r="A28" s="28" t="s">
        <v>4</v>
      </c>
      <c r="B28" s="28"/>
      <c r="C28" s="20"/>
      <c r="D28" s="21" t="s">
        <v>18</v>
      </c>
      <c r="E28" s="23">
        <f>SUM(E15:E27)</f>
        <v>3301000</v>
      </c>
    </row>
    <row r="29" spans="1:6">
      <c r="A29" s="2"/>
    </row>
  </sheetData>
  <mergeCells count="10">
    <mergeCell ref="D4:E4"/>
    <mergeCell ref="A1:E1"/>
    <mergeCell ref="A28:B28"/>
    <mergeCell ref="A3:E3"/>
    <mergeCell ref="A6:C6"/>
    <mergeCell ref="A7:C7"/>
    <mergeCell ref="A8:C8"/>
    <mergeCell ref="A9:C9"/>
    <mergeCell ref="A10:C10"/>
    <mergeCell ref="A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2014-01-09T00:16:26Z</cp:lastPrinted>
  <dcterms:created xsi:type="dcterms:W3CDTF">2013-05-27T07:51:53Z</dcterms:created>
  <dcterms:modified xsi:type="dcterms:W3CDTF">2014-02-28T01:59:39Z</dcterms:modified>
</cp:coreProperties>
</file>