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35" yWindow="30" windowWidth="14400" windowHeight="12330"/>
  </bookViews>
  <sheets>
    <sheet name="임원" sheetId="6" r:id="rId1"/>
  </sheets>
  <definedNames>
    <definedName name="_xlnm._FilterDatabase" localSheetId="0" hidden="1">임원!$A$3:$K$10</definedName>
    <definedName name="_xlnm.Print_Titles" localSheetId="0">임원!$1:$3</definedName>
  </definedNames>
  <calcPr calcId="144525"/>
</workbook>
</file>

<file path=xl/calcChain.xml><?xml version="1.0" encoding="utf-8"?>
<calcChain xmlns="http://schemas.openxmlformats.org/spreadsheetml/2006/main">
  <c r="K17" i="6" l="1"/>
</calcChain>
</file>

<file path=xl/sharedStrings.xml><?xml version="1.0" encoding="utf-8"?>
<sst xmlns="http://schemas.openxmlformats.org/spreadsheetml/2006/main" count="118" uniqueCount="65">
  <si>
    <t>집행내역(목적)</t>
    <phoneticPr fontId="8" type="noConversion"/>
  </si>
  <si>
    <t>사용일자</t>
    <phoneticPr fontId="8" type="noConversion"/>
  </si>
  <si>
    <t>사용처(장소)</t>
    <phoneticPr fontId="8" type="noConversion"/>
  </si>
  <si>
    <t>인원(명)</t>
    <phoneticPr fontId="8" type="noConversion"/>
  </si>
  <si>
    <t>집행금액(원)</t>
    <phoneticPr fontId="8" type="noConversion"/>
  </si>
  <si>
    <t>사용처
(전화번호)</t>
    <phoneticPr fontId="8" type="noConversion"/>
  </si>
  <si>
    <t>집행자</t>
    <phoneticPr fontId="14" type="noConversion"/>
  </si>
  <si>
    <t>직위</t>
    <phoneticPr fontId="8" type="noConversion"/>
  </si>
  <si>
    <t>집행구분</t>
    <phoneticPr fontId="8" type="noConversion"/>
  </si>
  <si>
    <t>집행대상자 소속</t>
    <phoneticPr fontId="8" type="noConversion"/>
  </si>
  <si>
    <t>집행대상자</t>
    <phoneticPr fontId="14" type="noConversion"/>
  </si>
  <si>
    <t>카드</t>
  </si>
  <si>
    <t xml:space="preserve">김 ○ ○ </t>
  </si>
  <si>
    <t xml:space="preserve">박 ○ ○ </t>
  </si>
  <si>
    <t>카드</t>
    <phoneticPr fontId="14" type="noConversion"/>
  </si>
  <si>
    <t>감사관련 업무협의</t>
  </si>
  <si>
    <t>부이사장</t>
    <phoneticPr fontId="14" type="noConversion"/>
  </si>
  <si>
    <t>감사</t>
    <phoneticPr fontId="14" type="noConversion"/>
  </si>
  <si>
    <t>기술본부장</t>
    <phoneticPr fontId="14" type="noConversion"/>
  </si>
  <si>
    <t>감사관련 현안사항 업무협의</t>
  </si>
  <si>
    <t>감사관련 정보수집</t>
  </si>
  <si>
    <t>구로관제설비 추진상태 점검 및 업무협의</t>
  </si>
  <si>
    <t>수도권고속철도건설단 현장점검 후 식사 격려</t>
  </si>
  <si>
    <t>SR현장 시운전관계자 애로사항 협의</t>
  </si>
  <si>
    <t>고향콩나물밥</t>
  </si>
  <si>
    <t>삼다도</t>
  </si>
  <si>
    <t>파더스</t>
  </si>
  <si>
    <t>족족</t>
  </si>
  <si>
    <t>실크로드.송림가</t>
  </si>
  <si>
    <t>주식회사 황산옥</t>
  </si>
  <si>
    <t>미소한우소고기국밥</t>
  </si>
  <si>
    <t>명가의 뜰/(주)이씨엠디</t>
  </si>
  <si>
    <t>촌집</t>
  </si>
  <si>
    <t>배수사</t>
  </si>
  <si>
    <t>시골밥상</t>
  </si>
  <si>
    <t>보문산성</t>
  </si>
  <si>
    <t>042)-253-0088</t>
  </si>
  <si>
    <t>02)-725-2409</t>
  </si>
  <si>
    <t>042)-484-0191</t>
  </si>
  <si>
    <t>042)-288-7090</t>
  </si>
  <si>
    <t>02)-2066-6004</t>
  </si>
  <si>
    <t>042)-826-0155</t>
  </si>
  <si>
    <t>031)-8017-7113</t>
  </si>
  <si>
    <t>02)-3400-7692</t>
  </si>
  <si>
    <t>031)-656-9008</t>
  </si>
  <si>
    <t>02)-764-7762</t>
  </si>
  <si>
    <t>042-636-5933</t>
  </si>
  <si>
    <t>042-221-9799</t>
  </si>
  <si>
    <t>공단</t>
  </si>
  <si>
    <t>공단</t>
    <phoneticPr fontId="14" type="noConversion"/>
  </si>
  <si>
    <t>대외</t>
    <phoneticPr fontId="14" type="noConversion"/>
  </si>
  <si>
    <t>공단</t>
    <phoneticPr fontId="14" type="noConversion"/>
  </si>
  <si>
    <t xml:space="preserve">연 ○ ○ </t>
  </si>
  <si>
    <t xml:space="preserve">송 ○ ○ </t>
  </si>
  <si>
    <t xml:space="preserve">정 ○ ○ </t>
  </si>
  <si>
    <t xml:space="preserve">최 ○ ○ </t>
  </si>
  <si>
    <t xml:space="preserve">서 ○ ○ </t>
  </si>
  <si>
    <t>(사용기간: 16.4.5~5.4)</t>
    <phoneticPr fontId="14" type="noConversion"/>
  </si>
  <si>
    <t>임원 업무추진비 사용내역(2016년 4월 사용분)</t>
    <phoneticPr fontId="8" type="noConversion"/>
  </si>
  <si>
    <t>성과연봉제 대책회의</t>
    <phoneticPr fontId="14" type="noConversion"/>
  </si>
  <si>
    <t>성과연봉제 대책회의</t>
    <phoneticPr fontId="14" type="noConversion"/>
  </si>
  <si>
    <t>교섭권 관련 회의</t>
    <phoneticPr fontId="14" type="noConversion"/>
  </si>
  <si>
    <t>노사 현안사항 관련 업무협의</t>
    <phoneticPr fontId="14" type="noConversion"/>
  </si>
  <si>
    <t>수송계획처 직원 격려</t>
    <phoneticPr fontId="14" type="noConversion"/>
  </si>
  <si>
    <t xml:space="preserve">카드 13건 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</si>
</sst>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Microsoft Sans Serif"/>
      <family val="2"/>
      <charset val="204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2"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6" fillId="0" borderId="0"/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1" fillId="53" borderId="13" applyNumberFormat="0" applyFont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39" borderId="12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9" fillId="52" borderId="20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NumberFormat="1" applyFont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9" fontId="32" fillId="56" borderId="1" xfId="0" applyNumberFormat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0" fillId="56" borderId="0" xfId="0" applyFill="1">
      <alignment vertical="center"/>
    </xf>
    <xf numFmtId="0" fontId="0" fillId="57" borderId="0" xfId="0" applyFill="1" applyAlignment="1">
      <alignment horizontal="center" vertical="center"/>
    </xf>
    <xf numFmtId="3" fontId="0" fillId="57" borderId="0" xfId="0" applyNumberFormat="1" applyFill="1">
      <alignment vertical="center"/>
    </xf>
    <xf numFmtId="14" fontId="51" fillId="56" borderId="1" xfId="621" applyNumberFormat="1" applyFont="1" applyFill="1" applyBorder="1" applyAlignment="1">
      <alignment horizontal="center" vertical="center"/>
    </xf>
    <xf numFmtId="49" fontId="51" fillId="56" borderId="1" xfId="621" applyNumberFormat="1" applyFont="1" applyFill="1" applyBorder="1" applyAlignment="1">
      <alignment horizontal="center" vertical="center"/>
    </xf>
    <xf numFmtId="0" fontId="52" fillId="56" borderId="0" xfId="0" applyFont="1" applyFill="1">
      <alignment vertical="center"/>
    </xf>
    <xf numFmtId="49" fontId="51" fillId="56" borderId="1" xfId="621" applyNumberFormat="1" applyFont="1" applyFill="1" applyBorder="1">
      <alignment vertical="center"/>
    </xf>
    <xf numFmtId="3" fontId="32" fillId="56" borderId="1" xfId="0" applyNumberFormat="1" applyFont="1" applyFill="1" applyBorder="1">
      <alignment vertical="center"/>
    </xf>
    <xf numFmtId="0" fontId="0" fillId="0" borderId="0" xfId="0">
      <alignment vertical="center"/>
    </xf>
    <xf numFmtId="0" fontId="32" fillId="56" borderId="1" xfId="0" applyNumberFormat="1" applyFont="1" applyFill="1" applyBorder="1" applyAlignment="1">
      <alignment horizontal="center" vertical="center"/>
    </xf>
    <xf numFmtId="49" fontId="51" fillId="56" borderId="1" xfId="621" applyNumberFormat="1" applyFont="1" applyFill="1" applyBorder="1">
      <alignment vertical="center"/>
    </xf>
    <xf numFmtId="3" fontId="32" fillId="56" borderId="1" xfId="0" applyNumberFormat="1" applyFont="1" applyFill="1" applyBorder="1">
      <alignment vertical="center"/>
    </xf>
    <xf numFmtId="49" fontId="53" fillId="56" borderId="1" xfId="621" applyNumberFormat="1" applyFont="1" applyFill="1" applyBorder="1">
      <alignment vertical="center"/>
    </xf>
    <xf numFmtId="49" fontId="54" fillId="56" borderId="1" xfId="621" applyNumberFormat="1" applyFont="1" applyFill="1" applyBorder="1">
      <alignment vertical="center"/>
    </xf>
    <xf numFmtId="0" fontId="10" fillId="0" borderId="0" xfId="0" quotePrefix="1" applyFont="1" applyBorder="1" applyAlignment="1">
      <alignment horizontal="center" vertical="center"/>
    </xf>
  </cellXfs>
  <cellStyles count="622">
    <cellStyle name="20% - 강조색1 10" xfId="6"/>
    <cellStyle name="20% - 강조색1 11" xfId="5"/>
    <cellStyle name="20% - 강조색1 2" xfId="7"/>
    <cellStyle name="20% - 강조색1 2 2" xfId="446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2 2" xfId="44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2 2" xfId="448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2 2" xfId="449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2 2" xfId="450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2 2" xfId="451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2 2" xfId="452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2 2" xfId="453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2 2" xfId="454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2 2" xfId="455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2 2" xfId="456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2 2" xfId="45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2 2" xfId="458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2 2" xfId="459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2 2" xfId="460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2 2" xfId="461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2 2" xfId="462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2 2" xfId="463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2 2" xfId="464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2 2" xfId="465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2 2" xfId="466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2 2" xfId="46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2 2" xfId="468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2 2" xfId="469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2 2" xfId="470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2 2" xfId="471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2 2" xfId="472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2 2" xfId="473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2 2" xfId="474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2 2" xfId="475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2 2" xfId="476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2" xfId="435"/>
    <cellStyle name="쉼표 [0] 4 2 2" xfId="444"/>
    <cellStyle name="쉼표 [0] 4 2 2 2" xfId="600"/>
    <cellStyle name="쉼표 [0] 4 2 2 3" xfId="571"/>
    <cellStyle name="쉼표 [0] 4 2 2 4" xfId="529"/>
    <cellStyle name="쉼표 [0] 4 2 3" xfId="494"/>
    <cellStyle name="쉼표 [0] 4 2 3 2" xfId="586"/>
    <cellStyle name="쉼표 [0] 4 2 4" xfId="504"/>
    <cellStyle name="쉼표 [0] 4 2 4 2" xfId="562"/>
    <cellStyle name="쉼표 [0] 4 2 5" xfId="543"/>
    <cellStyle name="쉼표 [0] 4 2 6" xfId="514"/>
    <cellStyle name="쉼표 [0] 4 2 7" xfId="614"/>
    <cellStyle name="쉼표 [0] 4 3" xfId="431"/>
    <cellStyle name="쉼표 [0] 4 3 2" xfId="596"/>
    <cellStyle name="쉼표 [0] 4 3 3" xfId="558"/>
    <cellStyle name="쉼표 [0] 4 3 4" xfId="525"/>
    <cellStyle name="쉼표 [0] 4 4" xfId="427"/>
    <cellStyle name="쉼표 [0] 4 4 2" xfId="567"/>
    <cellStyle name="쉼표 [0] 4 5" xfId="440"/>
    <cellStyle name="쉼표 [0] 4 5 2" xfId="582"/>
    <cellStyle name="쉼표 [0] 4 6" xfId="490"/>
    <cellStyle name="쉼표 [0] 4 6 2" xfId="554"/>
    <cellStyle name="쉼표 [0] 4 7" xfId="500"/>
    <cellStyle name="쉼표 [0] 4 7 2" xfId="539"/>
    <cellStyle name="쉼표 [0] 4 8" xfId="510"/>
    <cellStyle name="쉼표 [0] 4 9" xfId="610"/>
    <cellStyle name="연결된 셀 10" xfId="317"/>
    <cellStyle name="연결된 셀 11" xfId="316"/>
    <cellStyle name="연결된 셀 2" xfId="318"/>
    <cellStyle name="연결된 셀 2 2" xfId="477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2 2" xfId="47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2 2" xfId="479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2 2" xfId="480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2 2" xfId="481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2 2" xfId="482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2 2" xfId="4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5 2" xfId="484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2 2" xfId="485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2 2" xfId="486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10" xfId="520"/>
    <cellStyle name="표준 10 2" xfId="534"/>
    <cellStyle name="표준 10 2 2" xfId="605"/>
    <cellStyle name="표준 10 3" xfId="591"/>
    <cellStyle name="표준 10 4" xfId="548"/>
    <cellStyle name="표준 10 5" xfId="619"/>
    <cellStyle name="표준 11" xfId="521"/>
    <cellStyle name="표준 11 2" xfId="535"/>
    <cellStyle name="표준 11 2 2" xfId="606"/>
    <cellStyle name="표준 11 3" xfId="592"/>
    <cellStyle name="표준 11 4" xfId="549"/>
    <cellStyle name="표준 11 5" xfId="620"/>
    <cellStyle name="표준 12" xfId="621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10" xfId="507"/>
    <cellStyle name="표준 5 11" xfId="607"/>
    <cellStyle name="표준 5 2" xfId="422"/>
    <cellStyle name="표준 5 3" xfId="432"/>
    <cellStyle name="표준 5 3 2" xfId="441"/>
    <cellStyle name="표준 5 3 2 2" xfId="597"/>
    <cellStyle name="표준 5 3 2 3" xfId="568"/>
    <cellStyle name="표준 5 3 2 4" xfId="526"/>
    <cellStyle name="표준 5 3 3" xfId="491"/>
    <cellStyle name="표준 5 3 3 2" xfId="583"/>
    <cellStyle name="표준 5 3 4" xfId="501"/>
    <cellStyle name="표준 5 3 4 2" xfId="559"/>
    <cellStyle name="표준 5 3 5" xfId="540"/>
    <cellStyle name="표준 5 3 6" xfId="511"/>
    <cellStyle name="표준 5 3 7" xfId="611"/>
    <cellStyle name="표준 5 4" xfId="428"/>
    <cellStyle name="표준 5 4 2" xfId="532"/>
    <cellStyle name="표준 5 4 2 2" xfId="603"/>
    <cellStyle name="표준 5 4 2 3" xfId="574"/>
    <cellStyle name="표준 5 4 3" xfId="589"/>
    <cellStyle name="표준 5 4 4" xfId="555"/>
    <cellStyle name="표준 5 4 5" xfId="546"/>
    <cellStyle name="표준 5 4 6" xfId="518"/>
    <cellStyle name="표준 5 4 7" xfId="617"/>
    <cellStyle name="표준 5 5" xfId="424"/>
    <cellStyle name="표준 5 5 2" xfId="593"/>
    <cellStyle name="표준 5 5 3" xfId="576"/>
    <cellStyle name="표준 5 5 4" xfId="522"/>
    <cellStyle name="표준 5 6" xfId="437"/>
    <cellStyle name="표준 5 6 2" xfId="564"/>
    <cellStyle name="표준 5 7" xfId="487"/>
    <cellStyle name="표준 5 7 2" xfId="579"/>
    <cellStyle name="표준 5 8" xfId="497"/>
    <cellStyle name="표준 5 8 2" xfId="551"/>
    <cellStyle name="표준 5 9" xfId="536"/>
    <cellStyle name="표준 6" xfId="419"/>
    <cellStyle name="표준 6 2" xfId="433"/>
    <cellStyle name="표준 6 2 2" xfId="442"/>
    <cellStyle name="표준 6 2 2 2" xfId="598"/>
    <cellStyle name="표준 6 2 2 3" xfId="569"/>
    <cellStyle name="표준 6 2 2 4" xfId="527"/>
    <cellStyle name="표준 6 2 3" xfId="492"/>
    <cellStyle name="표준 6 2 3 2" xfId="584"/>
    <cellStyle name="표준 6 2 4" xfId="502"/>
    <cellStyle name="표준 6 2 4 2" xfId="560"/>
    <cellStyle name="표준 6 2 5" xfId="541"/>
    <cellStyle name="표준 6 2 6" xfId="512"/>
    <cellStyle name="표준 6 2 7" xfId="612"/>
    <cellStyle name="표준 6 3" xfId="429"/>
    <cellStyle name="표준 6 3 2" xfId="594"/>
    <cellStyle name="표준 6 3 3" xfId="556"/>
    <cellStyle name="표준 6 3 4" xfId="523"/>
    <cellStyle name="표준 6 4" xfId="425"/>
    <cellStyle name="표준 6 4 2" xfId="565"/>
    <cellStyle name="표준 6 5" xfId="438"/>
    <cellStyle name="표준 6 5 2" xfId="580"/>
    <cellStyle name="표준 6 6" xfId="488"/>
    <cellStyle name="표준 6 6 2" xfId="552"/>
    <cellStyle name="표준 6 7" xfId="498"/>
    <cellStyle name="표준 6 7 2" xfId="537"/>
    <cellStyle name="표준 6 8" xfId="508"/>
    <cellStyle name="표준 6 9" xfId="608"/>
    <cellStyle name="표준 7" xfId="420"/>
    <cellStyle name="표준 7 10" xfId="609"/>
    <cellStyle name="표준 7 2" xfId="434"/>
    <cellStyle name="표준 7 2 2" xfId="443"/>
    <cellStyle name="표준 7 2 2 2" xfId="599"/>
    <cellStyle name="표준 7 2 2 3" xfId="570"/>
    <cellStyle name="표준 7 2 2 4" xfId="528"/>
    <cellStyle name="표준 7 2 3" xfId="493"/>
    <cellStyle name="표준 7 2 3 2" xfId="585"/>
    <cellStyle name="표준 7 2 4" xfId="503"/>
    <cellStyle name="표준 7 2 4 2" xfId="561"/>
    <cellStyle name="표준 7 2 5" xfId="542"/>
    <cellStyle name="표준 7 2 6" xfId="513"/>
    <cellStyle name="표준 7 2 7" xfId="613"/>
    <cellStyle name="표준 7 3" xfId="430"/>
    <cellStyle name="표준 7 3 2" xfId="531"/>
    <cellStyle name="표준 7 3 2 2" xfId="602"/>
    <cellStyle name="표준 7 3 2 3" xfId="573"/>
    <cellStyle name="표준 7 3 3" xfId="588"/>
    <cellStyle name="표준 7 3 4" xfId="557"/>
    <cellStyle name="표준 7 3 5" xfId="545"/>
    <cellStyle name="표준 7 3 6" xfId="517"/>
    <cellStyle name="표준 7 3 7" xfId="616"/>
    <cellStyle name="표준 7 4" xfId="426"/>
    <cellStyle name="표준 7 4 2" xfId="595"/>
    <cellStyle name="표준 7 4 3" xfId="577"/>
    <cellStyle name="표준 7 4 4" xfId="524"/>
    <cellStyle name="표준 7 5" xfId="439"/>
    <cellStyle name="표준 7 5 2" xfId="566"/>
    <cellStyle name="표준 7 6" xfId="489"/>
    <cellStyle name="표준 7 6 2" xfId="581"/>
    <cellStyle name="표준 7 7" xfId="499"/>
    <cellStyle name="표준 7 7 2" xfId="553"/>
    <cellStyle name="표준 7 8" xfId="538"/>
    <cellStyle name="표준 7 9" xfId="509"/>
    <cellStyle name="표준 8" xfId="436"/>
    <cellStyle name="표준 8 2" xfId="445"/>
    <cellStyle name="표준 8 2 2" xfId="533"/>
    <cellStyle name="표준 8 2 2 2" xfId="604"/>
    <cellStyle name="표준 8 2 3" xfId="590"/>
    <cellStyle name="표준 8 2 4" xfId="575"/>
    <cellStyle name="표준 8 2 5" xfId="547"/>
    <cellStyle name="표준 8 2 6" xfId="519"/>
    <cellStyle name="표준 8 2 7" xfId="618"/>
    <cellStyle name="표준 8 3" xfId="495"/>
    <cellStyle name="표준 8 3 2" xfId="601"/>
    <cellStyle name="표준 8 3 3" xfId="578"/>
    <cellStyle name="표준 8 3 4" xfId="530"/>
    <cellStyle name="표준 8 4" xfId="505"/>
    <cellStyle name="표준 8 4 2" xfId="572"/>
    <cellStyle name="표준 8 5" xfId="587"/>
    <cellStyle name="표준 8 6" xfId="563"/>
    <cellStyle name="표준 8 7" xfId="544"/>
    <cellStyle name="표준 8 8" xfId="515"/>
    <cellStyle name="표준 8 9" xfId="615"/>
    <cellStyle name="표준 9" xfId="496"/>
    <cellStyle name="표준 9 2" xfId="506"/>
    <cellStyle name="표준 9 2 2" xfId="550"/>
    <cellStyle name="표준 9 3" xfId="5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85" zoomScaleNormal="85" workbookViewId="0">
      <selection activeCell="O23" sqref="O23"/>
    </sheetView>
  </sheetViews>
  <sheetFormatPr defaultRowHeight="16.5"/>
  <cols>
    <col min="1" max="1" width="12.625" style="5" customWidth="1"/>
    <col min="2" max="2" width="12.125" style="1" customWidth="1"/>
    <col min="3" max="3" width="9.125" style="6" customWidth="1"/>
    <col min="4" max="4" width="45.75" style="2" bestFit="1" customWidth="1"/>
    <col min="5" max="5" width="17.125" style="1" customWidth="1"/>
    <col min="6" max="6" width="18.25" style="6" customWidth="1"/>
    <col min="7" max="7" width="15.5" style="6" customWidth="1"/>
    <col min="8" max="8" width="10.75" style="12" customWidth="1"/>
    <col min="9" max="9" width="8.5" style="6" customWidth="1"/>
    <col min="10" max="10" width="8.75" style="6" customWidth="1"/>
    <col min="11" max="11" width="12" style="5" customWidth="1"/>
    <col min="12" max="16384" width="9" style="5"/>
  </cols>
  <sheetData>
    <row r="1" spans="1:14" ht="41.25" customHeight="1">
      <c r="A1" s="29" t="s">
        <v>58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4" ht="16.5" customHeight="1">
      <c r="D2" s="3"/>
      <c r="E2" s="4"/>
      <c r="F2" s="8"/>
      <c r="G2" s="8"/>
      <c r="H2" s="10"/>
      <c r="I2" s="8"/>
      <c r="J2" s="8"/>
      <c r="K2" s="9" t="s">
        <v>57</v>
      </c>
    </row>
    <row r="3" spans="1:14" ht="39.950000000000003" customHeight="1">
      <c r="A3" s="7" t="s">
        <v>1</v>
      </c>
      <c r="B3" s="7" t="s">
        <v>7</v>
      </c>
      <c r="C3" s="7" t="s">
        <v>6</v>
      </c>
      <c r="D3" s="7" t="s">
        <v>0</v>
      </c>
      <c r="E3" s="7" t="s">
        <v>2</v>
      </c>
      <c r="F3" s="7" t="s">
        <v>5</v>
      </c>
      <c r="G3" s="7" t="s">
        <v>9</v>
      </c>
      <c r="H3" s="11" t="s">
        <v>10</v>
      </c>
      <c r="I3" s="7" t="s">
        <v>8</v>
      </c>
      <c r="J3" s="7" t="s">
        <v>3</v>
      </c>
      <c r="K3" s="7" t="s">
        <v>4</v>
      </c>
    </row>
    <row r="4" spans="1:14" s="15" customFormat="1" ht="30" customHeight="1">
      <c r="A4" s="18">
        <v>42465</v>
      </c>
      <c r="B4" s="19" t="s">
        <v>16</v>
      </c>
      <c r="C4" s="19" t="s">
        <v>12</v>
      </c>
      <c r="D4" s="27" t="s">
        <v>59</v>
      </c>
      <c r="E4" s="25" t="s">
        <v>24</v>
      </c>
      <c r="F4" s="19" t="s">
        <v>36</v>
      </c>
      <c r="G4" s="19" t="s">
        <v>48</v>
      </c>
      <c r="H4" s="19" t="s">
        <v>13</v>
      </c>
      <c r="I4" s="13" t="s">
        <v>11</v>
      </c>
      <c r="J4" s="24">
        <v>10</v>
      </c>
      <c r="K4" s="26">
        <v>158000</v>
      </c>
      <c r="N4" s="20"/>
    </row>
    <row r="5" spans="1:14" s="15" customFormat="1" ht="30" customHeight="1">
      <c r="A5" s="18">
        <v>42466</v>
      </c>
      <c r="B5" s="19" t="s">
        <v>17</v>
      </c>
      <c r="C5" s="19" t="s">
        <v>12</v>
      </c>
      <c r="D5" s="28" t="s">
        <v>19</v>
      </c>
      <c r="E5" s="25" t="s">
        <v>25</v>
      </c>
      <c r="F5" s="19" t="s">
        <v>37</v>
      </c>
      <c r="G5" s="19" t="s">
        <v>49</v>
      </c>
      <c r="H5" s="19" t="s">
        <v>52</v>
      </c>
      <c r="I5" s="13" t="s">
        <v>11</v>
      </c>
      <c r="J5" s="24">
        <v>17</v>
      </c>
      <c r="K5" s="26">
        <v>381000</v>
      </c>
    </row>
    <row r="6" spans="1:14" s="15" customFormat="1" ht="30" customHeight="1">
      <c r="A6" s="18">
        <v>42466</v>
      </c>
      <c r="B6" s="19" t="s">
        <v>17</v>
      </c>
      <c r="C6" s="19" t="s">
        <v>12</v>
      </c>
      <c r="D6" s="28" t="s">
        <v>20</v>
      </c>
      <c r="E6" s="25" t="s">
        <v>26</v>
      </c>
      <c r="F6" s="19" t="s">
        <v>38</v>
      </c>
      <c r="G6" s="19" t="s">
        <v>50</v>
      </c>
      <c r="H6" s="19" t="s">
        <v>12</v>
      </c>
      <c r="I6" s="13" t="s">
        <v>11</v>
      </c>
      <c r="J6" s="24">
        <v>5</v>
      </c>
      <c r="K6" s="26">
        <v>71600</v>
      </c>
    </row>
    <row r="7" spans="1:14" s="15" customFormat="1" ht="30" customHeight="1">
      <c r="A7" s="18">
        <v>42466</v>
      </c>
      <c r="B7" s="19" t="s">
        <v>16</v>
      </c>
      <c r="C7" s="19" t="s">
        <v>12</v>
      </c>
      <c r="D7" s="28" t="s">
        <v>60</v>
      </c>
      <c r="E7" s="25" t="s">
        <v>27</v>
      </c>
      <c r="F7" s="19" t="s">
        <v>39</v>
      </c>
      <c r="G7" s="19" t="s">
        <v>48</v>
      </c>
      <c r="H7" s="19" t="s">
        <v>12</v>
      </c>
      <c r="I7" s="13" t="s">
        <v>11</v>
      </c>
      <c r="J7" s="24">
        <v>8</v>
      </c>
      <c r="K7" s="26">
        <v>114000</v>
      </c>
    </row>
    <row r="8" spans="1:14" s="15" customFormat="1" ht="30" customHeight="1">
      <c r="A8" s="18">
        <v>42466</v>
      </c>
      <c r="B8" s="19" t="s">
        <v>16</v>
      </c>
      <c r="C8" s="19" t="s">
        <v>12</v>
      </c>
      <c r="D8" s="28" t="s">
        <v>61</v>
      </c>
      <c r="E8" s="25" t="s">
        <v>27</v>
      </c>
      <c r="F8" s="19" t="s">
        <v>39</v>
      </c>
      <c r="G8" s="19" t="s">
        <v>48</v>
      </c>
      <c r="H8" s="19" t="s">
        <v>12</v>
      </c>
      <c r="I8" s="13" t="s">
        <v>11</v>
      </c>
      <c r="J8" s="24">
        <v>5</v>
      </c>
      <c r="K8" s="26">
        <v>57000</v>
      </c>
    </row>
    <row r="9" spans="1:14" s="15" customFormat="1" ht="30" customHeight="1">
      <c r="A9" s="18">
        <v>42467</v>
      </c>
      <c r="B9" s="19" t="s">
        <v>18</v>
      </c>
      <c r="C9" s="19" t="s">
        <v>12</v>
      </c>
      <c r="D9" s="28" t="s">
        <v>21</v>
      </c>
      <c r="E9" s="25" t="s">
        <v>28</v>
      </c>
      <c r="F9" s="19" t="s">
        <v>40</v>
      </c>
      <c r="G9" s="19" t="s">
        <v>49</v>
      </c>
      <c r="H9" s="19" t="s">
        <v>53</v>
      </c>
      <c r="I9" s="13" t="s">
        <v>11</v>
      </c>
      <c r="J9" s="24">
        <v>11</v>
      </c>
      <c r="K9" s="26">
        <v>183000</v>
      </c>
    </row>
    <row r="10" spans="1:14" s="15" customFormat="1" ht="30" customHeight="1">
      <c r="A10" s="18">
        <v>42467</v>
      </c>
      <c r="B10" s="19" t="s">
        <v>17</v>
      </c>
      <c r="C10" s="19" t="s">
        <v>12</v>
      </c>
      <c r="D10" s="28" t="s">
        <v>20</v>
      </c>
      <c r="E10" s="21" t="s">
        <v>29</v>
      </c>
      <c r="F10" s="19" t="s">
        <v>41</v>
      </c>
      <c r="G10" s="19" t="s">
        <v>50</v>
      </c>
      <c r="H10" s="19" t="s">
        <v>12</v>
      </c>
      <c r="I10" s="13" t="s">
        <v>11</v>
      </c>
      <c r="J10" s="24">
        <v>4</v>
      </c>
      <c r="K10" s="22">
        <v>85000</v>
      </c>
      <c r="L10" s="23"/>
    </row>
    <row r="11" spans="1:14" ht="30" customHeight="1">
      <c r="A11" s="18">
        <v>42469</v>
      </c>
      <c r="B11" s="19" t="s">
        <v>16</v>
      </c>
      <c r="C11" s="19" t="s">
        <v>12</v>
      </c>
      <c r="D11" s="28" t="s">
        <v>22</v>
      </c>
      <c r="E11" s="21" t="s">
        <v>30</v>
      </c>
      <c r="F11" s="19" t="s">
        <v>42</v>
      </c>
      <c r="G11" s="19" t="s">
        <v>48</v>
      </c>
      <c r="H11" s="19" t="s">
        <v>54</v>
      </c>
      <c r="I11" s="13" t="s">
        <v>11</v>
      </c>
      <c r="J11" s="24">
        <v>9</v>
      </c>
      <c r="K11" s="22">
        <v>108000</v>
      </c>
      <c r="L11" s="23"/>
    </row>
    <row r="12" spans="1:14" ht="30" customHeight="1">
      <c r="A12" s="18">
        <v>42472</v>
      </c>
      <c r="B12" s="19" t="s">
        <v>16</v>
      </c>
      <c r="C12" s="19" t="s">
        <v>12</v>
      </c>
      <c r="D12" s="28" t="s">
        <v>62</v>
      </c>
      <c r="E12" s="21" t="s">
        <v>31</v>
      </c>
      <c r="F12" s="19" t="s">
        <v>43</v>
      </c>
      <c r="G12" s="19" t="s">
        <v>48</v>
      </c>
      <c r="H12" s="19" t="s">
        <v>12</v>
      </c>
      <c r="I12" s="13" t="s">
        <v>11</v>
      </c>
      <c r="J12" s="24">
        <v>2</v>
      </c>
      <c r="K12" s="22">
        <v>24000</v>
      </c>
      <c r="L12" s="23"/>
    </row>
    <row r="13" spans="1:14" ht="30" customHeight="1">
      <c r="A13" s="18">
        <v>42482</v>
      </c>
      <c r="B13" s="19" t="s">
        <v>18</v>
      </c>
      <c r="C13" s="19" t="s">
        <v>12</v>
      </c>
      <c r="D13" s="28" t="s">
        <v>23</v>
      </c>
      <c r="E13" s="21" t="s">
        <v>32</v>
      </c>
      <c r="F13" s="19" t="s">
        <v>44</v>
      </c>
      <c r="G13" s="19" t="s">
        <v>49</v>
      </c>
      <c r="H13" s="19" t="s">
        <v>55</v>
      </c>
      <c r="I13" s="13" t="s">
        <v>11</v>
      </c>
      <c r="J13" s="24">
        <v>15</v>
      </c>
      <c r="K13" s="22">
        <v>179000</v>
      </c>
      <c r="L13" s="23"/>
    </row>
    <row r="14" spans="1:14" ht="30" customHeight="1">
      <c r="A14" s="18">
        <v>42486</v>
      </c>
      <c r="B14" s="19" t="s">
        <v>17</v>
      </c>
      <c r="C14" s="19" t="s">
        <v>12</v>
      </c>
      <c r="D14" s="28" t="s">
        <v>15</v>
      </c>
      <c r="E14" s="21" t="s">
        <v>33</v>
      </c>
      <c r="F14" s="19" t="s">
        <v>45</v>
      </c>
      <c r="G14" s="19" t="s">
        <v>50</v>
      </c>
      <c r="H14" s="19" t="s">
        <v>12</v>
      </c>
      <c r="I14" s="13" t="s">
        <v>11</v>
      </c>
      <c r="J14" s="24">
        <v>11</v>
      </c>
      <c r="K14" s="22">
        <v>205000</v>
      </c>
      <c r="L14" s="23"/>
    </row>
    <row r="15" spans="1:14" ht="30" customHeight="1">
      <c r="A15" s="18">
        <v>42489</v>
      </c>
      <c r="B15" s="19" t="s">
        <v>16</v>
      </c>
      <c r="C15" s="19" t="s">
        <v>12</v>
      </c>
      <c r="D15" s="28" t="s">
        <v>63</v>
      </c>
      <c r="E15" s="21" t="s">
        <v>34</v>
      </c>
      <c r="F15" s="19" t="s">
        <v>46</v>
      </c>
      <c r="G15" s="19" t="s">
        <v>48</v>
      </c>
      <c r="H15" s="19" t="s">
        <v>55</v>
      </c>
      <c r="I15" s="13" t="s">
        <v>14</v>
      </c>
      <c r="J15" s="24">
        <v>5</v>
      </c>
      <c r="K15" s="22">
        <v>38000</v>
      </c>
      <c r="L15" s="23"/>
    </row>
    <row r="16" spans="1:14" s="14" customFormat="1" ht="30" customHeight="1">
      <c r="A16" s="18">
        <v>42492</v>
      </c>
      <c r="B16" s="19" t="s">
        <v>17</v>
      </c>
      <c r="C16" s="19" t="s">
        <v>12</v>
      </c>
      <c r="D16" s="28" t="s">
        <v>19</v>
      </c>
      <c r="E16" s="21" t="s">
        <v>35</v>
      </c>
      <c r="F16" s="19" t="s">
        <v>47</v>
      </c>
      <c r="G16" s="19" t="s">
        <v>51</v>
      </c>
      <c r="H16" s="19" t="s">
        <v>56</v>
      </c>
      <c r="I16" s="13" t="s">
        <v>11</v>
      </c>
      <c r="J16" s="24">
        <v>12</v>
      </c>
      <c r="K16" s="22">
        <v>261000</v>
      </c>
      <c r="L16" s="23"/>
    </row>
    <row r="17" spans="9:11">
      <c r="I17" s="16" t="s">
        <v>64</v>
      </c>
      <c r="J17" s="16"/>
      <c r="K17" s="17">
        <f>SUM(K4:K16)</f>
        <v>1864600</v>
      </c>
    </row>
  </sheetData>
  <autoFilter ref="A3:K10">
    <sortState ref="A4:K16">
      <sortCondition ref="A3:A10"/>
    </sortState>
  </autoFilter>
  <mergeCells count="1">
    <mergeCell ref="A1:K1"/>
  </mergeCells>
  <phoneticPr fontId="14" type="noConversion"/>
  <printOptions horizontalCentered="1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</vt:lpstr>
      <vt:lpstr>임원!Print_Titles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2016-09-26T06:58:11Z</cp:lastPrinted>
  <dcterms:created xsi:type="dcterms:W3CDTF">2013-05-27T07:51:53Z</dcterms:created>
  <dcterms:modified xsi:type="dcterms:W3CDTF">2016-10-06T08:19:34Z</dcterms:modified>
</cp:coreProperties>
</file>