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912\Desktop\청사에너지현황\새 폴더\"/>
    </mc:Choice>
  </mc:AlternateContent>
  <bookViews>
    <workbookView xWindow="0" yWindow="0" windowWidth="28800" windowHeight="12255" tabRatio="841"/>
  </bookViews>
  <sheets>
    <sheet name="2019~2020에너지사용량비교" sheetId="22" r:id="rId1"/>
  </sheets>
  <calcPr calcId="162913"/>
</workbook>
</file>

<file path=xl/calcChain.xml><?xml version="1.0" encoding="utf-8"?>
<calcChain xmlns="http://schemas.openxmlformats.org/spreadsheetml/2006/main">
  <c r="F42" i="22" l="1"/>
  <c r="F41" i="22"/>
  <c r="F40" i="22"/>
  <c r="E42" i="22"/>
  <c r="E41" i="22"/>
  <c r="E40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" i="22"/>
  <c r="D40" i="22"/>
  <c r="D41" i="22"/>
  <c r="D42" i="22"/>
  <c r="C41" i="22"/>
  <c r="C42" i="22"/>
  <c r="C40" i="22"/>
</calcChain>
</file>

<file path=xl/sharedStrings.xml><?xml version="1.0" encoding="utf-8"?>
<sst xmlns="http://schemas.openxmlformats.org/spreadsheetml/2006/main" count="61" uniqueCount="28">
  <si>
    <t>실적</t>
    <phoneticPr fontId="2" type="noConversion"/>
  </si>
  <si>
    <t>1월</t>
    <phoneticPr fontId="2" type="noConversion"/>
  </si>
  <si>
    <t>2월</t>
    <phoneticPr fontId="2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</si>
  <si>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</si>
  <si>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</si>
  <si>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</si>
  <si>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</si>
  <si>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</si>
  <si>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</si>
  <si>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</si>
  <si>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</si>
  <si>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</si>
  <si>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</si>
  <si>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2018년</t>
    <phoneticPr fontId="2" type="noConversion"/>
  </si>
  <si>
    <t>2019년</t>
    <phoneticPr fontId="2" type="noConversion"/>
  </si>
  <si>
    <t>비 고</t>
    <phoneticPr fontId="2" type="noConversion"/>
  </si>
  <si>
    <t>합 계</t>
    <phoneticPr fontId="2" type="noConversion"/>
  </si>
  <si>
    <t>전기 (kwh)</t>
  </si>
  <si>
    <t>전기 (kwh)</t>
    <phoneticPr fontId="2" type="noConversion"/>
  </si>
  <si>
    <t>도시가스 (㎥)</t>
  </si>
  <si>
    <t>도시가스 (㎥)</t>
    <phoneticPr fontId="2" type="noConversion"/>
  </si>
  <si>
    <t>수도 (㎥)</t>
  </si>
  <si>
    <t>수도 (㎥)</t>
    <phoneticPr fontId="2" type="noConversion"/>
  </si>
  <si>
    <t>구  분</t>
    <phoneticPr fontId="2" type="noConversion"/>
  </si>
  <si>
    <t>월 별</t>
    <phoneticPr fontId="2" type="noConversion"/>
  </si>
  <si>
    <t>사용량</t>
    <phoneticPr fontId="2" type="noConversion"/>
  </si>
  <si>
    <t>&lt; 본사사옥 2019년, 2020년 월별 에너지사용량 비교 &gt;</t>
    <phoneticPr fontId="2" type="noConversion"/>
  </si>
  <si>
    <t>2020년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</si>
</sst>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83" formatCode="#,##0_);[Red]\(#,##0\)"/>
    <numFmt numFmtId="189" formatCode="0.00_);[Red]\(0.00\)"/>
    <numFmt numFmtId="192" formatCode="#,##0.0_);[Red]\(#,##0.0\)"/>
    <numFmt numFmtId="213" formatCode="#,##0_ ;[Red]\-#,##0\ "/>
  </numFmts>
  <fonts count="1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b/>
      <sz val="9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83" fontId="3" fillId="0" borderId="0" xfId="0" applyNumberFormat="1" applyFont="1">
      <alignment vertical="center"/>
    </xf>
    <xf numFmtId="189" fontId="3" fillId="0" borderId="0" xfId="0" applyNumberFormat="1" applyFont="1">
      <alignment vertical="center"/>
    </xf>
    <xf numFmtId="192" fontId="3" fillId="0" borderId="0" xfId="0" applyNumberFormat="1" applyFont="1">
      <alignment vertical="center"/>
    </xf>
    <xf numFmtId="0" fontId="5" fillId="0" borderId="0" xfId="0" applyFont="1">
      <alignment vertical="center"/>
    </xf>
    <xf numFmtId="19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9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shrinkToFit="1"/>
    </xf>
    <xf numFmtId="183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213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183" fontId="5" fillId="0" borderId="4" xfId="0" applyNumberFormat="1" applyFont="1" applyFill="1" applyBorder="1" applyAlignment="1" applyProtection="1">
      <alignment horizontal="right" vertical="center" wrapText="1"/>
      <protection locked="0"/>
    </xf>
    <xf numFmtId="183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5" fillId="3" borderId="8" xfId="0" applyFont="1" applyFill="1" applyBorder="1" applyAlignment="1">
      <alignment horizontal="center" vertical="center" shrinkToFit="1"/>
    </xf>
    <xf numFmtId="183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9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>
      <alignment horizontal="center" vertical="center" shrinkToFit="1"/>
    </xf>
    <xf numFmtId="183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9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>
      <alignment horizontal="center" vertical="center" shrinkToFit="1"/>
    </xf>
    <xf numFmtId="183" fontId="6" fillId="3" borderId="14" xfId="0" applyNumberFormat="1" applyFont="1" applyFill="1" applyBorder="1" applyAlignment="1" applyProtection="1">
      <alignment horizontal="right" vertical="center" wrapText="1"/>
      <protection locked="0"/>
    </xf>
    <xf numFmtId="9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213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213" fontId="7" fillId="3" borderId="9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18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83" fontId="6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7"/>
  <sheetViews>
    <sheetView tabSelected="1" zoomScale="130" zoomScaleNormal="130" workbookViewId="0">
      <selection activeCell="C2" sqref="C2:F2"/>
    </sheetView>
  </sheetViews>
  <sheetFormatPr defaultRowHeight="18" customHeight="1" x14ac:dyDescent="0.15"/>
  <cols>
    <col min="1" max="1" width="21" style="2" customWidth="1"/>
    <col min="2" max="2" width="9.77734375" style="1" customWidth="1"/>
    <col min="3" max="3" width="11.33203125" style="1" customWidth="1"/>
    <col min="4" max="5" width="11.33203125" style="5" customWidth="1"/>
    <col min="6" max="6" width="11.33203125" style="3" customWidth="1"/>
    <col min="7" max="7" width="11.33203125" style="4" customWidth="1"/>
    <col min="8" max="8" width="11.44140625" style="2" customWidth="1"/>
    <col min="9" max="16384" width="8.88671875" style="1"/>
  </cols>
  <sheetData>
    <row r="1" spans="1:8" ht="33" customHeight="1" x14ac:dyDescent="0.15">
      <c r="A1" s="45" t="s">
        <v>26</v>
      </c>
      <c r="B1" s="45"/>
      <c r="C1" s="45"/>
      <c r="D1" s="45"/>
      <c r="E1" s="45"/>
      <c r="F1" s="45"/>
      <c r="G1" s="45"/>
      <c r="H1" s="46"/>
    </row>
    <row r="2" spans="1:8" s="6" customFormat="1" ht="18" customHeight="1" x14ac:dyDescent="0.15">
      <c r="A2" s="44" t="s">
        <v>23</v>
      </c>
      <c r="B2" s="43" t="s">
        <v>24</v>
      </c>
      <c r="C2" s="41" t="s">
        <v>25</v>
      </c>
      <c r="D2" s="41"/>
      <c r="E2" s="41"/>
      <c r="F2" s="42"/>
      <c r="G2" s="40" t="s">
        <v>15</v>
      </c>
      <c r="H2" s="19"/>
    </row>
    <row r="3" spans="1:8" s="6" customFormat="1" ht="18" customHeight="1" x14ac:dyDescent="0.15">
      <c r="A3" s="44"/>
      <c r="B3" s="43"/>
      <c r="C3" s="7" t="s">
        <v>13</v>
      </c>
      <c r="D3" s="8" t="s">
        <v>14</v>
      </c>
      <c r="E3" s="8" t="s">
        <v>27</v>
      </c>
      <c r="F3" s="8" t="s">
        <v>0</v>
      </c>
      <c r="G3" s="40"/>
    </row>
    <row r="4" spans="1:8" s="12" customFormat="1" ht="18" customHeight="1" x14ac:dyDescent="0.15">
      <c r="A4" s="9" t="s">
        <v>18</v>
      </c>
      <c r="B4" s="37" t="s">
        <v>1</v>
      </c>
      <c r="C4" s="10">
        <v>390624</v>
      </c>
      <c r="D4" s="10">
        <v>381240</v>
      </c>
      <c r="E4" s="10">
        <v>351111</v>
      </c>
      <c r="F4" s="11">
        <f>D4-E4</f>
        <v>30129</v>
      </c>
      <c r="G4" s="16"/>
    </row>
    <row r="5" spans="1:8" s="12" customFormat="1" ht="18" customHeight="1" x14ac:dyDescent="0.15">
      <c r="A5" s="9" t="s">
        <v>20</v>
      </c>
      <c r="B5" s="38"/>
      <c r="C5" s="10">
        <v>58602</v>
      </c>
      <c r="D5" s="10">
        <v>51000</v>
      </c>
      <c r="E5" s="10">
        <v>39110</v>
      </c>
      <c r="F5" s="11">
        <f t="shared" ref="F5:F39" si="0">D5-E5</f>
        <v>11890</v>
      </c>
      <c r="G5" s="16"/>
    </row>
    <row r="6" spans="1:8" s="12" customFormat="1" ht="18" customHeight="1" x14ac:dyDescent="0.15">
      <c r="A6" s="9" t="s">
        <v>22</v>
      </c>
      <c r="B6" s="39"/>
      <c r="C6" s="10">
        <v>1578</v>
      </c>
      <c r="D6" s="10">
        <v>1338</v>
      </c>
      <c r="E6" s="10">
        <v>1141</v>
      </c>
      <c r="F6" s="11">
        <f t="shared" si="0"/>
        <v>197</v>
      </c>
      <c r="G6" s="17"/>
    </row>
    <row r="7" spans="1:8" s="13" customFormat="1" ht="18" customHeight="1" x14ac:dyDescent="0.15">
      <c r="A7" s="9" t="s">
        <v>18</v>
      </c>
      <c r="B7" s="37" t="s">
        <v>2</v>
      </c>
      <c r="C7" s="10">
        <v>338318</v>
      </c>
      <c r="D7" s="10">
        <v>315361</v>
      </c>
      <c r="E7" s="10">
        <v>343131</v>
      </c>
      <c r="F7" s="11">
        <f t="shared" si="0"/>
        <v>-27770</v>
      </c>
      <c r="G7" s="16"/>
    </row>
    <row r="8" spans="1:8" s="13" customFormat="1" ht="18" customHeight="1" x14ac:dyDescent="0.15">
      <c r="A8" s="9" t="s">
        <v>20</v>
      </c>
      <c r="B8" s="38"/>
      <c r="C8" s="10">
        <v>57378</v>
      </c>
      <c r="D8" s="10">
        <v>38016</v>
      </c>
      <c r="E8" s="10">
        <v>33441</v>
      </c>
      <c r="F8" s="11">
        <f t="shared" si="0"/>
        <v>4575</v>
      </c>
      <c r="G8" s="16"/>
    </row>
    <row r="9" spans="1:8" s="13" customFormat="1" ht="18" customHeight="1" x14ac:dyDescent="0.15">
      <c r="A9" s="9" t="s">
        <v>22</v>
      </c>
      <c r="B9" s="39"/>
      <c r="C9" s="10">
        <v>1297</v>
      </c>
      <c r="D9" s="10">
        <v>1261</v>
      </c>
      <c r="E9" s="10">
        <v>1152</v>
      </c>
      <c r="F9" s="11">
        <f t="shared" si="0"/>
        <v>109</v>
      </c>
      <c r="G9" s="17"/>
    </row>
    <row r="10" spans="1:8" s="13" customFormat="1" ht="18" customHeight="1" x14ac:dyDescent="0.15">
      <c r="A10" s="9" t="s">
        <v>18</v>
      </c>
      <c r="B10" s="37" t="s">
        <v>3</v>
      </c>
      <c r="C10" s="10">
        <v>340590</v>
      </c>
      <c r="D10" s="10">
        <v>328676</v>
      </c>
      <c r="E10" s="10">
        <v>338154</v>
      </c>
      <c r="F10" s="11">
        <f t="shared" si="0"/>
        <v>-9478</v>
      </c>
      <c r="G10" s="16"/>
    </row>
    <row r="11" spans="1:8" s="13" customFormat="1" ht="18" customHeight="1" x14ac:dyDescent="0.15">
      <c r="A11" s="9" t="s">
        <v>20</v>
      </c>
      <c r="B11" s="38"/>
      <c r="C11" s="10">
        <v>29504</v>
      </c>
      <c r="D11" s="10">
        <v>25976</v>
      </c>
      <c r="E11" s="10">
        <v>25344</v>
      </c>
      <c r="F11" s="11">
        <f t="shared" si="0"/>
        <v>632</v>
      </c>
      <c r="G11" s="16"/>
    </row>
    <row r="12" spans="1:8" s="13" customFormat="1" ht="18" customHeight="1" x14ac:dyDescent="0.15">
      <c r="A12" s="9" t="s">
        <v>22</v>
      </c>
      <c r="B12" s="39"/>
      <c r="C12" s="10">
        <v>1402</v>
      </c>
      <c r="D12" s="10">
        <v>1657</v>
      </c>
      <c r="E12" s="10">
        <v>1410</v>
      </c>
      <c r="F12" s="11">
        <f t="shared" si="0"/>
        <v>247</v>
      </c>
      <c r="G12" s="17"/>
    </row>
    <row r="13" spans="1:8" s="13" customFormat="1" ht="18" customHeight="1" x14ac:dyDescent="0.15">
      <c r="A13" s="9" t="s">
        <v>18</v>
      </c>
      <c r="B13" s="37" t="s">
        <v>4</v>
      </c>
      <c r="C13" s="10">
        <v>318317</v>
      </c>
      <c r="D13" s="10">
        <v>306065</v>
      </c>
      <c r="E13" s="10">
        <v>297704</v>
      </c>
      <c r="F13" s="11">
        <f t="shared" si="0"/>
        <v>8361</v>
      </c>
      <c r="G13" s="16"/>
    </row>
    <row r="14" spans="1:8" s="13" customFormat="1" ht="18" customHeight="1" x14ac:dyDescent="0.15">
      <c r="A14" s="9" t="s">
        <v>20</v>
      </c>
      <c r="B14" s="38"/>
      <c r="C14" s="10">
        <v>9141</v>
      </c>
      <c r="D14" s="10">
        <v>10962</v>
      </c>
      <c r="E14" s="10">
        <v>9811</v>
      </c>
      <c r="F14" s="11">
        <f t="shared" si="0"/>
        <v>1151</v>
      </c>
      <c r="G14" s="16"/>
    </row>
    <row r="15" spans="1:8" s="13" customFormat="1" ht="18" customHeight="1" x14ac:dyDescent="0.15">
      <c r="A15" s="9" t="s">
        <v>22</v>
      </c>
      <c r="B15" s="39"/>
      <c r="C15" s="10">
        <v>1840</v>
      </c>
      <c r="D15" s="10">
        <v>1444</v>
      </c>
      <c r="E15" s="10">
        <v>1258</v>
      </c>
      <c r="F15" s="11">
        <f t="shared" si="0"/>
        <v>186</v>
      </c>
      <c r="G15" s="17"/>
    </row>
    <row r="16" spans="1:8" s="13" customFormat="1" ht="18" customHeight="1" x14ac:dyDescent="0.15">
      <c r="A16" s="9" t="s">
        <v>18</v>
      </c>
      <c r="B16" s="37" t="s">
        <v>5</v>
      </c>
      <c r="C16" s="10">
        <v>380094</v>
      </c>
      <c r="D16" s="10">
        <v>393427</v>
      </c>
      <c r="E16" s="10">
        <v>340973</v>
      </c>
      <c r="F16" s="11">
        <f t="shared" si="0"/>
        <v>52454</v>
      </c>
      <c r="G16" s="16"/>
    </row>
    <row r="17" spans="1:7" s="13" customFormat="1" ht="18" customHeight="1" x14ac:dyDescent="0.15">
      <c r="A17" s="9" t="s">
        <v>20</v>
      </c>
      <c r="B17" s="38"/>
      <c r="C17" s="10">
        <v>10253</v>
      </c>
      <c r="D17" s="10">
        <v>6061</v>
      </c>
      <c r="E17" s="10">
        <v>6600</v>
      </c>
      <c r="F17" s="11">
        <f t="shared" si="0"/>
        <v>-539</v>
      </c>
      <c r="G17" s="16"/>
    </row>
    <row r="18" spans="1:7" s="13" customFormat="1" ht="18" customHeight="1" x14ac:dyDescent="0.15">
      <c r="A18" s="9" t="s">
        <v>22</v>
      </c>
      <c r="B18" s="39"/>
      <c r="C18" s="10">
        <v>1276</v>
      </c>
      <c r="D18" s="10">
        <v>2053</v>
      </c>
      <c r="E18" s="10">
        <v>1764</v>
      </c>
      <c r="F18" s="11">
        <f t="shared" si="0"/>
        <v>289</v>
      </c>
      <c r="G18" s="17"/>
    </row>
    <row r="19" spans="1:7" s="13" customFormat="1" ht="18" customHeight="1" x14ac:dyDescent="0.15">
      <c r="A19" s="9" t="s">
        <v>18</v>
      </c>
      <c r="B19" s="37" t="s">
        <v>6</v>
      </c>
      <c r="C19" s="10">
        <v>408384</v>
      </c>
      <c r="D19" s="10">
        <v>418219</v>
      </c>
      <c r="E19" s="10">
        <v>472660</v>
      </c>
      <c r="F19" s="11">
        <f t="shared" si="0"/>
        <v>-54441</v>
      </c>
      <c r="G19" s="16"/>
    </row>
    <row r="20" spans="1:7" s="13" customFormat="1" ht="18" customHeight="1" x14ac:dyDescent="0.15">
      <c r="A20" s="9" t="s">
        <v>20</v>
      </c>
      <c r="B20" s="38"/>
      <c r="C20" s="10">
        <v>14330</v>
      </c>
      <c r="D20" s="10">
        <v>4573</v>
      </c>
      <c r="E20" s="10">
        <v>16407</v>
      </c>
      <c r="F20" s="11">
        <f t="shared" si="0"/>
        <v>-11834</v>
      </c>
      <c r="G20" s="16"/>
    </row>
    <row r="21" spans="1:7" s="13" customFormat="1" ht="18" customHeight="1" x14ac:dyDescent="0.15">
      <c r="A21" s="9" t="s">
        <v>22</v>
      </c>
      <c r="B21" s="39"/>
      <c r="C21" s="10">
        <v>1886</v>
      </c>
      <c r="D21" s="10">
        <v>1929</v>
      </c>
      <c r="E21" s="10">
        <v>1875</v>
      </c>
      <c r="F21" s="11">
        <f t="shared" si="0"/>
        <v>54</v>
      </c>
      <c r="G21" s="17"/>
    </row>
    <row r="22" spans="1:7" s="13" customFormat="1" ht="18" customHeight="1" x14ac:dyDescent="0.15">
      <c r="A22" s="9" t="s">
        <v>18</v>
      </c>
      <c r="B22" s="37" t="s">
        <v>7</v>
      </c>
      <c r="C22" s="10">
        <v>532610</v>
      </c>
      <c r="D22" s="10">
        <v>507541</v>
      </c>
      <c r="E22" s="10">
        <v>526865</v>
      </c>
      <c r="F22" s="11">
        <f t="shared" si="0"/>
        <v>-19324</v>
      </c>
      <c r="G22" s="16"/>
    </row>
    <row r="23" spans="1:7" s="13" customFormat="1" ht="18" customHeight="1" x14ac:dyDescent="0.15">
      <c r="A23" s="9" t="s">
        <v>20</v>
      </c>
      <c r="B23" s="38"/>
      <c r="C23" s="10">
        <v>23380</v>
      </c>
      <c r="D23" s="10">
        <v>12271</v>
      </c>
      <c r="E23" s="10">
        <v>6414</v>
      </c>
      <c r="F23" s="11">
        <f t="shared" si="0"/>
        <v>5857</v>
      </c>
      <c r="G23" s="16"/>
    </row>
    <row r="24" spans="1:7" s="13" customFormat="1" ht="18" customHeight="1" x14ac:dyDescent="0.15">
      <c r="A24" s="9" t="s">
        <v>22</v>
      </c>
      <c r="B24" s="39"/>
      <c r="C24" s="10">
        <v>2263</v>
      </c>
      <c r="D24" s="10">
        <v>2352</v>
      </c>
      <c r="E24" s="10">
        <v>1824</v>
      </c>
      <c r="F24" s="11">
        <f t="shared" si="0"/>
        <v>528</v>
      </c>
      <c r="G24" s="17"/>
    </row>
    <row r="25" spans="1:7" s="13" customFormat="1" ht="18" customHeight="1" x14ac:dyDescent="0.15">
      <c r="A25" s="9" t="s">
        <v>18</v>
      </c>
      <c r="B25" s="37" t="s">
        <v>8</v>
      </c>
      <c r="C25" s="10">
        <v>532753</v>
      </c>
      <c r="D25" s="10">
        <v>573810.5</v>
      </c>
      <c r="E25" s="10">
        <v>573003</v>
      </c>
      <c r="F25" s="11">
        <f t="shared" si="0"/>
        <v>807.5</v>
      </c>
      <c r="G25" s="16"/>
    </row>
    <row r="26" spans="1:7" s="13" customFormat="1" ht="18" customHeight="1" x14ac:dyDescent="0.15">
      <c r="A26" s="9" t="s">
        <v>20</v>
      </c>
      <c r="B26" s="38"/>
      <c r="C26" s="10">
        <v>32622</v>
      </c>
      <c r="D26" s="10">
        <v>11124</v>
      </c>
      <c r="E26" s="10">
        <v>4543</v>
      </c>
      <c r="F26" s="11">
        <f t="shared" si="0"/>
        <v>6581</v>
      </c>
      <c r="G26" s="16"/>
    </row>
    <row r="27" spans="1:7" s="13" customFormat="1" ht="18" customHeight="1" x14ac:dyDescent="0.15">
      <c r="A27" s="9" t="s">
        <v>22</v>
      </c>
      <c r="B27" s="39"/>
      <c r="C27" s="10">
        <v>3002</v>
      </c>
      <c r="D27" s="10">
        <v>2316</v>
      </c>
      <c r="E27" s="10">
        <v>2309</v>
      </c>
      <c r="F27" s="11">
        <f t="shared" si="0"/>
        <v>7</v>
      </c>
      <c r="G27" s="17"/>
    </row>
    <row r="28" spans="1:7" s="13" customFormat="1" ht="18" customHeight="1" x14ac:dyDescent="0.15">
      <c r="A28" s="9" t="s">
        <v>18</v>
      </c>
      <c r="B28" s="37" t="s">
        <v>9</v>
      </c>
      <c r="C28" s="10">
        <v>385845</v>
      </c>
      <c r="D28" s="10">
        <v>443562</v>
      </c>
      <c r="E28" s="10">
        <v>466293</v>
      </c>
      <c r="F28" s="11">
        <f t="shared" si="0"/>
        <v>-22731</v>
      </c>
      <c r="G28" s="16"/>
    </row>
    <row r="29" spans="1:7" s="13" customFormat="1" ht="18" customHeight="1" x14ac:dyDescent="0.15">
      <c r="A29" s="9" t="s">
        <v>20</v>
      </c>
      <c r="B29" s="38"/>
      <c r="C29" s="10">
        <v>12554</v>
      </c>
      <c r="D29" s="10">
        <v>6930</v>
      </c>
      <c r="E29" s="10">
        <v>4677</v>
      </c>
      <c r="F29" s="11">
        <f t="shared" si="0"/>
        <v>2253</v>
      </c>
      <c r="G29" s="16"/>
    </row>
    <row r="30" spans="1:7" s="13" customFormat="1" ht="18" customHeight="1" x14ac:dyDescent="0.15">
      <c r="A30" s="9" t="s">
        <v>22</v>
      </c>
      <c r="B30" s="39"/>
      <c r="C30" s="10">
        <v>1539</v>
      </c>
      <c r="D30" s="10">
        <v>1807</v>
      </c>
      <c r="E30" s="10">
        <v>2056</v>
      </c>
      <c r="F30" s="11">
        <f t="shared" si="0"/>
        <v>-249</v>
      </c>
      <c r="G30" s="17"/>
    </row>
    <row r="31" spans="1:7" s="13" customFormat="1" ht="18" customHeight="1" x14ac:dyDescent="0.15">
      <c r="A31" s="9" t="s">
        <v>18</v>
      </c>
      <c r="B31" s="37" t="s">
        <v>10</v>
      </c>
      <c r="C31" s="14">
        <v>314987</v>
      </c>
      <c r="D31" s="14">
        <v>369554</v>
      </c>
      <c r="E31" s="14">
        <v>332407</v>
      </c>
      <c r="F31" s="11">
        <f t="shared" si="0"/>
        <v>37147</v>
      </c>
      <c r="G31" s="16"/>
    </row>
    <row r="32" spans="1:7" s="13" customFormat="1" ht="18" customHeight="1" x14ac:dyDescent="0.15">
      <c r="A32" s="9" t="s">
        <v>20</v>
      </c>
      <c r="B32" s="38"/>
      <c r="C32" s="14">
        <v>7128</v>
      </c>
      <c r="D32" s="14">
        <v>5194.7785208705873</v>
      </c>
      <c r="E32" s="14">
        <v>4424</v>
      </c>
      <c r="F32" s="11">
        <f t="shared" si="0"/>
        <v>770.77852087058727</v>
      </c>
      <c r="G32" s="16"/>
    </row>
    <row r="33" spans="1:8" s="13" customFormat="1" ht="18" customHeight="1" x14ac:dyDescent="0.15">
      <c r="A33" s="9" t="s">
        <v>22</v>
      </c>
      <c r="B33" s="39"/>
      <c r="C33" s="14">
        <v>1272</v>
      </c>
      <c r="D33" s="14">
        <v>1220</v>
      </c>
      <c r="E33" s="14">
        <v>1285</v>
      </c>
      <c r="F33" s="11">
        <f t="shared" si="0"/>
        <v>-65</v>
      </c>
      <c r="G33" s="17"/>
    </row>
    <row r="34" spans="1:8" s="13" customFormat="1" ht="18" customHeight="1" x14ac:dyDescent="0.15">
      <c r="A34" s="9" t="s">
        <v>18</v>
      </c>
      <c r="B34" s="37" t="s">
        <v>11</v>
      </c>
      <c r="C34" s="14">
        <v>310832</v>
      </c>
      <c r="D34" s="14">
        <v>322618.5</v>
      </c>
      <c r="E34" s="14">
        <v>326413</v>
      </c>
      <c r="F34" s="11">
        <f t="shared" si="0"/>
        <v>-3794.5</v>
      </c>
      <c r="G34" s="16"/>
    </row>
    <row r="35" spans="1:8" s="13" customFormat="1" ht="18" customHeight="1" x14ac:dyDescent="0.15">
      <c r="A35" s="9" t="s">
        <v>20</v>
      </c>
      <c r="B35" s="38"/>
      <c r="C35" s="10">
        <v>14611</v>
      </c>
      <c r="D35" s="10">
        <v>16559.785771519157</v>
      </c>
      <c r="E35" s="10">
        <v>12066</v>
      </c>
      <c r="F35" s="11">
        <f t="shared" si="0"/>
        <v>4493.7857715191567</v>
      </c>
      <c r="G35" s="16"/>
    </row>
    <row r="36" spans="1:8" s="13" customFormat="1" ht="18" customHeight="1" x14ac:dyDescent="0.15">
      <c r="A36" s="9" t="s">
        <v>22</v>
      </c>
      <c r="B36" s="39"/>
      <c r="C36" s="10">
        <v>1432</v>
      </c>
      <c r="D36" s="10">
        <v>1309</v>
      </c>
      <c r="E36" s="10">
        <v>1490</v>
      </c>
      <c r="F36" s="11">
        <f t="shared" si="0"/>
        <v>-181</v>
      </c>
      <c r="G36" s="17"/>
    </row>
    <row r="37" spans="1:8" s="13" customFormat="1" ht="18" customHeight="1" x14ac:dyDescent="0.15">
      <c r="A37" s="9" t="s">
        <v>18</v>
      </c>
      <c r="B37" s="37" t="s">
        <v>12</v>
      </c>
      <c r="C37" s="10">
        <v>375857</v>
      </c>
      <c r="D37" s="10">
        <v>353337.5</v>
      </c>
      <c r="E37" s="10">
        <v>361973</v>
      </c>
      <c r="F37" s="11">
        <f t="shared" si="0"/>
        <v>-8635.5</v>
      </c>
      <c r="G37" s="16"/>
    </row>
    <row r="38" spans="1:8" s="13" customFormat="1" ht="18" customHeight="1" x14ac:dyDescent="0.15">
      <c r="A38" s="9" t="s">
        <v>20</v>
      </c>
      <c r="B38" s="38"/>
      <c r="C38" s="10">
        <v>41245</v>
      </c>
      <c r="D38" s="10">
        <v>30394.320411091849</v>
      </c>
      <c r="E38" s="10">
        <v>36709</v>
      </c>
      <c r="F38" s="11">
        <f t="shared" si="0"/>
        <v>-6314.6795889081513</v>
      </c>
      <c r="G38" s="16"/>
    </row>
    <row r="39" spans="1:8" s="13" customFormat="1" ht="18" customHeight="1" thickBot="1" x14ac:dyDescent="0.2">
      <c r="A39" s="9" t="s">
        <v>22</v>
      </c>
      <c r="B39" s="38"/>
      <c r="C39" s="15">
        <v>1455</v>
      </c>
      <c r="D39" s="15">
        <v>1178</v>
      </c>
      <c r="E39" s="15">
        <v>1545</v>
      </c>
      <c r="F39" s="30">
        <f t="shared" si="0"/>
        <v>-367</v>
      </c>
      <c r="G39" s="18"/>
    </row>
    <row r="40" spans="1:8" s="13" customFormat="1" ht="18" customHeight="1" x14ac:dyDescent="0.15">
      <c r="A40" s="21" t="s">
        <v>17</v>
      </c>
      <c r="B40" s="34" t="s">
        <v>16</v>
      </c>
      <c r="C40" s="22">
        <f t="shared" ref="C40:D42" si="1">SUM(C4+C7+C10+C13+C16+C19+C22+C25+C28+C31+C34+C37)</f>
        <v>4629211</v>
      </c>
      <c r="D40" s="22">
        <f t="shared" si="1"/>
        <v>4713411.5</v>
      </c>
      <c r="E40" s="22">
        <f>E4+E7+E10+E13+E16+E19+E22+E25+E28+E31+E34+E37</f>
        <v>4730687</v>
      </c>
      <c r="F40" s="31">
        <f>D40-E40</f>
        <v>-17275.5</v>
      </c>
      <c r="G40" s="23"/>
    </row>
    <row r="41" spans="1:8" s="13" customFormat="1" ht="18" customHeight="1" x14ac:dyDescent="0.15">
      <c r="A41" s="24" t="s">
        <v>19</v>
      </c>
      <c r="B41" s="35"/>
      <c r="C41" s="25">
        <f t="shared" si="1"/>
        <v>310748</v>
      </c>
      <c r="D41" s="25">
        <f t="shared" si="1"/>
        <v>219061.88470348157</v>
      </c>
      <c r="E41" s="25">
        <f>E5+E8+E11+E14+E17+E20+E23+E26+E29+E32+E35+E38</f>
        <v>199546</v>
      </c>
      <c r="F41" s="25">
        <f>D41-E41</f>
        <v>19515.88470348157</v>
      </c>
      <c r="G41" s="26"/>
    </row>
    <row r="42" spans="1:8" s="13" customFormat="1" ht="18" customHeight="1" thickBot="1" x14ac:dyDescent="0.2">
      <c r="A42" s="27" t="s">
        <v>21</v>
      </c>
      <c r="B42" s="36"/>
      <c r="C42" s="28">
        <f t="shared" si="1"/>
        <v>20242</v>
      </c>
      <c r="D42" s="28">
        <f t="shared" si="1"/>
        <v>19864</v>
      </c>
      <c r="E42" s="28">
        <f>E6+E9+E12+E15+E18+E21+E24+E27+E30+E33+E36+E39</f>
        <v>19109</v>
      </c>
      <c r="F42" s="28">
        <f>D42-E42</f>
        <v>755</v>
      </c>
      <c r="G42" s="29"/>
      <c r="H42" s="20"/>
    </row>
    <row r="43" spans="1:8" ht="18" customHeight="1" x14ac:dyDescent="0.15">
      <c r="A43" s="32"/>
      <c r="B43" s="32"/>
      <c r="C43" s="32"/>
      <c r="D43" s="32"/>
      <c r="E43" s="32"/>
      <c r="F43" s="32"/>
      <c r="G43" s="32"/>
      <c r="H43" s="33"/>
    </row>
    <row r="44" spans="1:8" ht="18" customHeight="1" x14ac:dyDescent="0.15">
      <c r="H44" s="1"/>
    </row>
    <row r="45" spans="1:8" ht="18" customHeight="1" x14ac:dyDescent="0.15">
      <c r="H45" s="1"/>
    </row>
    <row r="46" spans="1:8" ht="18" customHeight="1" x14ac:dyDescent="0.15">
      <c r="H46" s="1"/>
    </row>
    <row r="47" spans="1:8" ht="18" customHeight="1" x14ac:dyDescent="0.15">
      <c r="H47" s="1"/>
    </row>
    <row r="48" spans="1:8" ht="18" customHeight="1" x14ac:dyDescent="0.15">
      <c r="H48" s="1"/>
    </row>
    <row r="49" spans="8:8" ht="18" customHeight="1" x14ac:dyDescent="0.15">
      <c r="H49" s="1"/>
    </row>
    <row r="50" spans="8:8" ht="18" customHeight="1" x14ac:dyDescent="0.15">
      <c r="H50" s="1"/>
    </row>
    <row r="51" spans="8:8" ht="18" customHeight="1" x14ac:dyDescent="0.15">
      <c r="H51" s="1"/>
    </row>
    <row r="52" spans="8:8" ht="18" customHeight="1" x14ac:dyDescent="0.15">
      <c r="H52" s="1"/>
    </row>
    <row r="53" spans="8:8" ht="18" customHeight="1" x14ac:dyDescent="0.15">
      <c r="H53" s="1"/>
    </row>
    <row r="54" spans="8:8" ht="18" customHeight="1" x14ac:dyDescent="0.15">
      <c r="H54" s="1"/>
    </row>
    <row r="55" spans="8:8" ht="18" customHeight="1" x14ac:dyDescent="0.15">
      <c r="H55" s="1"/>
    </row>
    <row r="56" spans="8:8" ht="18" customHeight="1" x14ac:dyDescent="0.15">
      <c r="H56" s="1"/>
    </row>
    <row r="57" spans="8:8" ht="18" customHeight="1" x14ac:dyDescent="0.15">
      <c r="H57" s="1"/>
    </row>
    <row r="58" spans="8:8" ht="18" customHeight="1" x14ac:dyDescent="0.15">
      <c r="H58" s="1"/>
    </row>
    <row r="59" spans="8:8" ht="18" customHeight="1" x14ac:dyDescent="0.15">
      <c r="H59" s="1"/>
    </row>
    <row r="60" spans="8:8" ht="18" customHeight="1" x14ac:dyDescent="0.15">
      <c r="H60" s="1"/>
    </row>
    <row r="61" spans="8:8" ht="18" customHeight="1" x14ac:dyDescent="0.15">
      <c r="H61" s="1"/>
    </row>
    <row r="62" spans="8:8" ht="18" customHeight="1" x14ac:dyDescent="0.15">
      <c r="H62" s="1"/>
    </row>
    <row r="63" spans="8:8" ht="18" customHeight="1" x14ac:dyDescent="0.15">
      <c r="H63" s="1"/>
    </row>
    <row r="64" spans="8:8" ht="18" customHeight="1" x14ac:dyDescent="0.15">
      <c r="H64" s="1"/>
    </row>
    <row r="65" spans="8:8" ht="18" customHeight="1" x14ac:dyDescent="0.15">
      <c r="H65" s="1"/>
    </row>
    <row r="66" spans="8:8" ht="18" customHeight="1" x14ac:dyDescent="0.15">
      <c r="H66" s="1"/>
    </row>
    <row r="67" spans="8:8" ht="18" customHeight="1" x14ac:dyDescent="0.15">
      <c r="H67" s="1"/>
    </row>
    <row r="68" spans="8:8" ht="18" customHeight="1" x14ac:dyDescent="0.15">
      <c r="H68" s="1"/>
    </row>
    <row r="69" spans="8:8" ht="18" customHeight="1" x14ac:dyDescent="0.15">
      <c r="H69" s="1"/>
    </row>
    <row r="70" spans="8:8" ht="18" customHeight="1" x14ac:dyDescent="0.15">
      <c r="H70" s="1"/>
    </row>
    <row r="71" spans="8:8" ht="18" customHeight="1" x14ac:dyDescent="0.15">
      <c r="H71" s="1"/>
    </row>
    <row r="72" spans="8:8" ht="18" customHeight="1" x14ac:dyDescent="0.15">
      <c r="H72" s="1"/>
    </row>
    <row r="73" spans="8:8" ht="18" customHeight="1" x14ac:dyDescent="0.15">
      <c r="H73" s="1"/>
    </row>
    <row r="74" spans="8:8" ht="18" customHeight="1" x14ac:dyDescent="0.15">
      <c r="H74" s="1"/>
    </row>
    <row r="75" spans="8:8" ht="18" customHeight="1" x14ac:dyDescent="0.15">
      <c r="H75" s="1"/>
    </row>
    <row r="76" spans="8:8" ht="18" customHeight="1" x14ac:dyDescent="0.15">
      <c r="H76" s="1"/>
    </row>
    <row r="77" spans="8:8" ht="18" customHeight="1" x14ac:dyDescent="0.15">
      <c r="H77" s="1"/>
    </row>
    <row r="78" spans="8:8" ht="18" customHeight="1" x14ac:dyDescent="0.15">
      <c r="H78" s="1"/>
    </row>
    <row r="79" spans="8:8" ht="18" customHeight="1" x14ac:dyDescent="0.15">
      <c r="H79" s="1"/>
    </row>
    <row r="80" spans="8:8" ht="18" customHeight="1" x14ac:dyDescent="0.15">
      <c r="H80" s="1"/>
    </row>
    <row r="81" spans="8:8" ht="18" customHeight="1" x14ac:dyDescent="0.15">
      <c r="H81" s="1"/>
    </row>
    <row r="82" spans="8:8" ht="18" customHeight="1" x14ac:dyDescent="0.15">
      <c r="H82" s="1"/>
    </row>
    <row r="83" spans="8:8" ht="18" customHeight="1" x14ac:dyDescent="0.15">
      <c r="H83" s="1"/>
    </row>
    <row r="84" spans="8:8" ht="18" customHeight="1" x14ac:dyDescent="0.15">
      <c r="H84" s="1"/>
    </row>
    <row r="85" spans="8:8" ht="18" customHeight="1" x14ac:dyDescent="0.15">
      <c r="H85" s="1"/>
    </row>
    <row r="86" spans="8:8" ht="18" customHeight="1" x14ac:dyDescent="0.15">
      <c r="H86" s="1"/>
    </row>
    <row r="87" spans="8:8" ht="18" customHeight="1" x14ac:dyDescent="0.15">
      <c r="H87" s="1"/>
    </row>
    <row r="88" spans="8:8" ht="18" customHeight="1" x14ac:dyDescent="0.15">
      <c r="H88" s="1"/>
    </row>
    <row r="89" spans="8:8" ht="18" customHeight="1" x14ac:dyDescent="0.15">
      <c r="H89" s="1"/>
    </row>
    <row r="90" spans="8:8" ht="18" customHeight="1" x14ac:dyDescent="0.15">
      <c r="H90" s="1"/>
    </row>
    <row r="91" spans="8:8" ht="18" customHeight="1" x14ac:dyDescent="0.15">
      <c r="H91" s="1"/>
    </row>
    <row r="92" spans="8:8" ht="18" customHeight="1" x14ac:dyDescent="0.15">
      <c r="H92" s="1"/>
    </row>
    <row r="93" spans="8:8" ht="18" customHeight="1" x14ac:dyDescent="0.15">
      <c r="H93" s="1"/>
    </row>
    <row r="94" spans="8:8" ht="18" customHeight="1" x14ac:dyDescent="0.15">
      <c r="H94" s="1"/>
    </row>
    <row r="95" spans="8:8" ht="18" customHeight="1" x14ac:dyDescent="0.15">
      <c r="H95" s="1"/>
    </row>
    <row r="96" spans="8:8" ht="18" customHeight="1" x14ac:dyDescent="0.15">
      <c r="H96" s="1"/>
    </row>
    <row r="97" spans="8:8" ht="18" customHeight="1" x14ac:dyDescent="0.15">
      <c r="H97" s="1"/>
    </row>
    <row r="98" spans="8:8" ht="18" customHeight="1" x14ac:dyDescent="0.15">
      <c r="H98" s="1"/>
    </row>
    <row r="99" spans="8:8" ht="18" customHeight="1" x14ac:dyDescent="0.15">
      <c r="H99" s="1"/>
    </row>
    <row r="100" spans="8:8" ht="18" customHeight="1" x14ac:dyDescent="0.15">
      <c r="H100" s="1"/>
    </row>
    <row r="101" spans="8:8" ht="18" customHeight="1" x14ac:dyDescent="0.15">
      <c r="H101" s="1"/>
    </row>
    <row r="102" spans="8:8" ht="18" customHeight="1" x14ac:dyDescent="0.15">
      <c r="H102" s="1"/>
    </row>
    <row r="103" spans="8:8" ht="18" customHeight="1" x14ac:dyDescent="0.15">
      <c r="H103" s="1"/>
    </row>
    <row r="104" spans="8:8" ht="18" customHeight="1" x14ac:dyDescent="0.15">
      <c r="H104" s="1"/>
    </row>
    <row r="105" spans="8:8" ht="18" customHeight="1" x14ac:dyDescent="0.15">
      <c r="H105" s="1"/>
    </row>
    <row r="106" spans="8:8" ht="18" customHeight="1" x14ac:dyDescent="0.15">
      <c r="H106" s="1"/>
    </row>
    <row r="107" spans="8:8" ht="18" customHeight="1" x14ac:dyDescent="0.15">
      <c r="H107" s="1"/>
    </row>
    <row r="108" spans="8:8" ht="18" customHeight="1" x14ac:dyDescent="0.15">
      <c r="H108" s="1"/>
    </row>
    <row r="109" spans="8:8" ht="18" customHeight="1" x14ac:dyDescent="0.15">
      <c r="H109" s="1"/>
    </row>
    <row r="110" spans="8:8" ht="18" customHeight="1" x14ac:dyDescent="0.15">
      <c r="H110" s="1"/>
    </row>
    <row r="111" spans="8:8" ht="18" customHeight="1" x14ac:dyDescent="0.15">
      <c r="H111" s="1"/>
    </row>
    <row r="112" spans="8:8" ht="18" customHeight="1" x14ac:dyDescent="0.15">
      <c r="H112" s="1"/>
    </row>
    <row r="113" spans="8:8" ht="18" customHeight="1" x14ac:dyDescent="0.15">
      <c r="H113" s="1"/>
    </row>
    <row r="114" spans="8:8" ht="18" customHeight="1" x14ac:dyDescent="0.15">
      <c r="H114" s="1"/>
    </row>
    <row r="115" spans="8:8" ht="18" customHeight="1" x14ac:dyDescent="0.15">
      <c r="H115" s="1"/>
    </row>
    <row r="116" spans="8:8" ht="18" customHeight="1" x14ac:dyDescent="0.15">
      <c r="H116" s="1"/>
    </row>
    <row r="117" spans="8:8" ht="18" customHeight="1" x14ac:dyDescent="0.15">
      <c r="H117" s="1"/>
    </row>
    <row r="118" spans="8:8" ht="18" customHeight="1" x14ac:dyDescent="0.15">
      <c r="H118" s="1"/>
    </row>
    <row r="119" spans="8:8" ht="18" customHeight="1" x14ac:dyDescent="0.15">
      <c r="H119" s="1"/>
    </row>
    <row r="120" spans="8:8" ht="18" customHeight="1" x14ac:dyDescent="0.15">
      <c r="H120" s="1"/>
    </row>
    <row r="121" spans="8:8" ht="18" customHeight="1" x14ac:dyDescent="0.15">
      <c r="H121" s="1"/>
    </row>
    <row r="122" spans="8:8" ht="18" customHeight="1" x14ac:dyDescent="0.15">
      <c r="H122" s="1"/>
    </row>
    <row r="123" spans="8:8" ht="18" customHeight="1" x14ac:dyDescent="0.15">
      <c r="H123" s="1"/>
    </row>
    <row r="124" spans="8:8" ht="18" customHeight="1" x14ac:dyDescent="0.15">
      <c r="H124" s="1"/>
    </row>
    <row r="125" spans="8:8" ht="18" customHeight="1" x14ac:dyDescent="0.15">
      <c r="H125" s="1"/>
    </row>
    <row r="126" spans="8:8" ht="18" customHeight="1" x14ac:dyDescent="0.15">
      <c r="H126" s="1"/>
    </row>
    <row r="127" spans="8:8" ht="18" customHeight="1" x14ac:dyDescent="0.15">
      <c r="H127" s="1"/>
    </row>
    <row r="128" spans="8:8" ht="18" customHeight="1" x14ac:dyDescent="0.15">
      <c r="H128" s="1"/>
    </row>
    <row r="129" spans="8:8" ht="18" customHeight="1" x14ac:dyDescent="0.15">
      <c r="H129" s="1"/>
    </row>
    <row r="130" spans="8:8" ht="18" customHeight="1" x14ac:dyDescent="0.15">
      <c r="H130" s="1"/>
    </row>
    <row r="131" spans="8:8" ht="18" customHeight="1" x14ac:dyDescent="0.15">
      <c r="H131" s="1"/>
    </row>
    <row r="132" spans="8:8" ht="18" customHeight="1" x14ac:dyDescent="0.15">
      <c r="H132" s="1"/>
    </row>
    <row r="133" spans="8:8" ht="18" customHeight="1" x14ac:dyDescent="0.15">
      <c r="H133" s="1"/>
    </row>
    <row r="134" spans="8:8" ht="18" customHeight="1" x14ac:dyDescent="0.15">
      <c r="H134" s="1"/>
    </row>
    <row r="135" spans="8:8" ht="18" customHeight="1" x14ac:dyDescent="0.15">
      <c r="H135" s="1"/>
    </row>
    <row r="136" spans="8:8" ht="18" customHeight="1" x14ac:dyDescent="0.15">
      <c r="H136" s="1"/>
    </row>
    <row r="137" spans="8:8" ht="18" customHeight="1" x14ac:dyDescent="0.15">
      <c r="H137" s="1"/>
    </row>
  </sheetData>
  <mergeCells count="19">
    <mergeCell ref="A1:H1"/>
    <mergeCell ref="B25:B27"/>
    <mergeCell ref="B28:B30"/>
    <mergeCell ref="B31:B33"/>
    <mergeCell ref="B34:B36"/>
    <mergeCell ref="B7:B9"/>
    <mergeCell ref="B10:B12"/>
    <mergeCell ref="B13:B15"/>
    <mergeCell ref="B16:B18"/>
    <mergeCell ref="A43:H43"/>
    <mergeCell ref="B40:B42"/>
    <mergeCell ref="B22:B24"/>
    <mergeCell ref="B4:B6"/>
    <mergeCell ref="G2:G3"/>
    <mergeCell ref="B37:B39"/>
    <mergeCell ref="B19:B21"/>
    <mergeCell ref="C2:F2"/>
    <mergeCell ref="B2:B3"/>
    <mergeCell ref="A2:A3"/>
  </mergeCells>
  <phoneticPr fontId="2" type="noConversion"/>
  <pageMargins left="0.7" right="0.7" top="0.75" bottom="0.75" header="0.3" footer="0.3"/>
  <pageSetup paperSize="9" scale="92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2019~2020에너지사용량비교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ktx-user</dc:creator>
  <cp:lastModifiedBy>user</cp:lastModifiedBy>
  <cp:lastPrinted>2020-02-04T00:42:21Z</cp:lastPrinted>
  <dcterms:created xsi:type="dcterms:W3CDTF">2008-12-16T02:27:39Z</dcterms:created>
  <dcterms:modified xsi:type="dcterms:W3CDTF">2023-08-18T08:15:47Z</dcterms:modified>
</cp:coreProperties>
</file>