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809\Desktop\온라인임대설명회관련\"/>
    </mc:Choice>
  </mc:AlternateContent>
  <bookViews>
    <workbookView xWindow="0" yWindow="0" windowWidth="28800" windowHeight="12255" autoFilterDateGrouping="0"/>
  </bookViews>
  <sheets>
    <sheet name="입찰후보목록" sheetId="21" r:id="rId1"/>
  </sheets>
  <definedNames>
    <definedName name="_xlnm._FilterDatabase" localSheetId="0" hidden="1">입찰후보목록!$A$3:$U$19</definedName>
    <definedName name="_xlnm.Print_Area" localSheetId="0">입찰후보목록!$A$1:$N$19</definedName>
  </definedNames>
  <calcPr calcId="162913"/>
</workbook>
</file>

<file path=xl/calcChain.xml><?xml version="1.0" encoding="utf-8"?>
<calcChain xmlns="http://schemas.openxmlformats.org/spreadsheetml/2006/main">
  <c r="S5" i="21" l="1"/>
  <c r="S6" i="21"/>
  <c r="S4" i="21"/>
</calcChain>
</file>

<file path=xl/sharedStrings.xml><?xml version="1.0" encoding="utf-8"?>
<sst xmlns="http://schemas.openxmlformats.org/spreadsheetml/2006/main" count="165" uniqueCount="109">
  <si>
    <t>소재지</t>
    <phoneticPr fontId="4" type="noConversion"/>
  </si>
  <si>
    <t>지자체</t>
    <phoneticPr fontId="2" type="noConversion"/>
  </si>
  <si>
    <t>토지형태(장방형) *적치장 용도로 적합(고가하부 나대지)</t>
    <phoneticPr fontId="4" type="noConversion"/>
  </si>
  <si>
    <t>- `18.01월 : 현장조사 - `18.02월 : 사용용도조회
- `18.03월 : 입찰추진 - `18.04월 : 낙찰자 선정 및 사용허가</t>
    <phoneticPr fontId="4" type="noConversion"/>
  </si>
  <si>
    <t>- `18.01월 : 현장조사 - `18.02월 : 사용용도조회
- `18.03월 : 입찰추진 - `18.04월 : 낙찰자 선정 및 사용허가</t>
  </si>
  <si>
    <t>토지형태(장방형) *체험장 용도로 적합(나대지), 위치:대성리역 2.7km</t>
    <phoneticPr fontId="4" type="noConversion"/>
  </si>
  <si>
    <t>토지형태(장방형) *주차장, 적치장 및 체험장 용도로 적합</t>
  </si>
  <si>
    <t>필지수</t>
    <phoneticPr fontId="4" type="noConversion"/>
  </si>
  <si>
    <t>의왕시</t>
  </si>
  <si>
    <t>이기진</t>
  </si>
  <si>
    <t>경부선</t>
    <phoneticPr fontId="4" type="noConversion"/>
  </si>
  <si>
    <t>경기도 의왕시 이동 465-6, 465-7</t>
    <phoneticPr fontId="4" type="noConversion"/>
  </si>
  <si>
    <t>답, 철</t>
    <phoneticPr fontId="4" type="noConversion"/>
  </si>
  <si>
    <t>경작용도 수의계약 가능</t>
    <phoneticPr fontId="4" type="noConversion"/>
  </si>
  <si>
    <t>농경지</t>
    <phoneticPr fontId="4" type="noConversion"/>
  </si>
  <si>
    <t>연락처</t>
    <phoneticPr fontId="4" type="noConversion"/>
  </si>
  <si>
    <t>02-788-5121</t>
    <phoneticPr fontId="4" type="noConversion"/>
  </si>
  <si>
    <t>병원, 공공시설 등</t>
  </si>
  <si>
    <t>안산선</t>
    <phoneticPr fontId="4" type="noConversion"/>
  </si>
  <si>
    <t>안산시</t>
    <phoneticPr fontId="4" type="noConversion"/>
  </si>
  <si>
    <t>철</t>
    <phoneticPr fontId="4" type="noConversion"/>
  </si>
  <si>
    <t>최동국</t>
    <phoneticPr fontId="4" type="noConversion"/>
  </si>
  <si>
    <t>02-788-5106</t>
    <phoneticPr fontId="4" type="noConversion"/>
  </si>
  <si>
    <t>북부재산운영부</t>
    <phoneticPr fontId="4" type="noConversion"/>
  </si>
  <si>
    <t>남부재산운영부</t>
    <phoneticPr fontId="4" type="noConversion"/>
  </si>
  <si>
    <t>경기도 의정부시 녹양동 14-11</t>
  </si>
  <si>
    <t>의정부시</t>
  </si>
  <si>
    <t>판매장 등 편의시설</t>
  </si>
  <si>
    <t>경기도 양주시 덕정동 346-2</t>
  </si>
  <si>
    <t>양주시</t>
  </si>
  <si>
    <t>창고(컨테이너) 및 주차장</t>
  </si>
  <si>
    <t>경기도 의정부시 호원동 226-117</t>
  </si>
  <si>
    <t>주차장 및 적치장 등</t>
  </si>
  <si>
    <t>경기도 의정부시 의정부동 168-54번지</t>
  </si>
  <si>
    <t>생활물류시설, 물치장</t>
  </si>
  <si>
    <t>경춘선(신선)</t>
  </si>
  <si>
    <t>강원도 춘천시 퇴계동 136-2외</t>
  </si>
  <si>
    <t>춘천시</t>
  </si>
  <si>
    <t>청년창업몰, 체육시설 등</t>
  </si>
  <si>
    <t>강원도 춘천시 근화동 786-1</t>
  </si>
  <si>
    <t>물치장</t>
  </si>
  <si>
    <t>경기도 남양주시 화도읍 묵현리 241-25</t>
  </si>
  <si>
    <t>남양주시</t>
  </si>
  <si>
    <t>주차장</t>
  </si>
  <si>
    <t>경기도 남양주시 퇴계원읍 퇴계원리 221-1</t>
  </si>
  <si>
    <t>잡</t>
  </si>
  <si>
    <t>경춘선(폐선)</t>
  </si>
  <si>
    <t>경기도 가평군 청평면 대성리 393-12</t>
  </si>
  <si>
    <t>가평군</t>
  </si>
  <si>
    <t>주차장, 물치장</t>
  </si>
  <si>
    <t>경기도 가평군 청평면 대성리 614-4</t>
  </si>
  <si>
    <t>태양광</t>
  </si>
  <si>
    <t>중앙선(신선)</t>
  </si>
  <si>
    <t>서울시 중랑구 중화동 297-7</t>
  </si>
  <si>
    <t>중랑구</t>
  </si>
  <si>
    <t>교외선</t>
  </si>
  <si>
    <t>고양시</t>
  </si>
  <si>
    <t>청년창업몰,체육시설 등</t>
  </si>
  <si>
    <t>답</t>
  </si>
  <si>
    <t>경기도 파주시 월롱면 영태리 572-6(P109~P110)</t>
  </si>
  <si>
    <t>파주시</t>
  </si>
  <si>
    <t>창고(컨테이너) 및 차고지</t>
  </si>
  <si>
    <t>경원선</t>
    <phoneticPr fontId="4" type="noConversion"/>
  </si>
  <si>
    <t>경의선</t>
    <phoneticPr fontId="4" type="noConversion"/>
  </si>
  <si>
    <t>철</t>
    <phoneticPr fontId="4" type="noConversion"/>
  </si>
  <si>
    <t>대</t>
    <phoneticPr fontId="4" type="noConversion"/>
  </si>
  <si>
    <t>강민수</t>
    <phoneticPr fontId="4" type="noConversion"/>
  </si>
  <si>
    <t>02-788-5123</t>
    <phoneticPr fontId="4" type="noConversion"/>
  </si>
  <si>
    <t>홍정우</t>
    <phoneticPr fontId="4" type="noConversion"/>
  </si>
  <si>
    <t>02-788-5127</t>
    <phoneticPr fontId="4" type="noConversion"/>
  </si>
  <si>
    <t>서기경</t>
    <phoneticPr fontId="4" type="noConversion"/>
  </si>
  <si>
    <t>02-788-5116</t>
    <phoneticPr fontId="4" type="noConversion"/>
  </si>
  <si>
    <t>김구라</t>
    <phoneticPr fontId="4" type="noConversion"/>
  </si>
  <si>
    <t>02-788-5128</t>
    <phoneticPr fontId="4" type="noConversion"/>
  </si>
  <si>
    <t>권영준</t>
    <phoneticPr fontId="4" type="noConversion"/>
  </si>
  <si>
    <t>02-788-5114</t>
    <phoneticPr fontId="4" type="noConversion"/>
  </si>
  <si>
    <t>정진강</t>
    <phoneticPr fontId="4" type="noConversion"/>
  </si>
  <si>
    <t>02-788-5119</t>
    <phoneticPr fontId="4" type="noConversion"/>
  </si>
  <si>
    <t>토지형태(사다리형), 녹양역 역사하부 역광장 인접 *판매장 등으로 적합(철도고가 하부 역광장 인근부지)</t>
  </si>
  <si>
    <t>토지형태(삼각형), 덕정역 남쪽 300m이격 나대지 *창고(컨테이너) 및 주차장으로 적합(철도고가연접 접도구역)</t>
  </si>
  <si>
    <t>토지형태(장방형) *고가하부, 위치:망월사역 인근 도로접합</t>
  </si>
  <si>
    <t>토지형태(정방형) *의정부역 운행선 인접부지  * 생활물류시설 및 주거 등 복합개발가능 철도유휴부지 후보지</t>
  </si>
  <si>
    <t>토지형태(장방형) *고가하부, 위치:남춘천역 2.3km</t>
  </si>
  <si>
    <t>토지형태(정방형) *선로변, 위치:춘천역 1.6km</t>
  </si>
  <si>
    <t>천마산역에서 500m, 운행선 직하부, 사거리 교통좋음, 자연녹지지역, 대로 중로 접함   *주변 사유지가 인접하여 민원발생 우려</t>
  </si>
  <si>
    <t>토지형태(정방형) *나대지  * 주거 등 복합개발가능 철도유휴부지 후보지</t>
  </si>
  <si>
    <t>토지형태(장방형) *나대지, 위치:대성리역 인접</t>
  </si>
  <si>
    <t>토지형태(부정형) *나대지, 위치:대성리역 2.7km</t>
  </si>
  <si>
    <t>토지형태(장방형) *중랑역 인근 주택가, 남단에 도로 접함</t>
  </si>
  <si>
    <t>토지형태(장방형) *고양시청 앞 교외선 고가하부, 소로1류 접함  *지자체/사회적 기업 사용적합</t>
  </si>
  <si>
    <t>토지형태(직사각형), 금촌고가하부 창고등으로 적합(철도고가 하부)</t>
  </si>
  <si>
    <t>연 번</t>
    <phoneticPr fontId="2" type="noConversion"/>
  </si>
  <si>
    <t>부 서</t>
    <phoneticPr fontId="2" type="noConversion"/>
  </si>
  <si>
    <t>노 선</t>
    <phoneticPr fontId="4" type="noConversion"/>
  </si>
  <si>
    <t>용 도</t>
    <phoneticPr fontId="4" type="noConversion"/>
  </si>
  <si>
    <t>지 목</t>
    <phoneticPr fontId="4" type="noConversion"/>
  </si>
  <si>
    <t>담 당</t>
    <phoneticPr fontId="4" type="noConversion"/>
  </si>
  <si>
    <t>비   고</t>
    <phoneticPr fontId="4" type="noConversion"/>
  </si>
  <si>
    <t>경기도 안산시 단원구 원곡동 377-1 2층</t>
    <phoneticPr fontId="4" type="noConversion"/>
  </si>
  <si>
    <t>경기도 안산시 단원구 원곡동 377-1 3층</t>
    <phoneticPr fontId="4" type="noConversion"/>
  </si>
  <si>
    <t>감정평가 재산가액 2,205백만원</t>
    <phoneticPr fontId="4" type="noConversion"/>
  </si>
  <si>
    <t>감정평가 재산가액 431백만원</t>
    <phoneticPr fontId="4" type="noConversion"/>
  </si>
  <si>
    <t>임</t>
    <phoneticPr fontId="4" type="noConversion"/>
  </si>
  <si>
    <t>경기도 고양시 덕양구 주교동 140-1, 141-5번지</t>
    <phoneticPr fontId="4" type="noConversion"/>
  </si>
  <si>
    <r>
      <rPr>
        <u/>
        <sz val="26"/>
        <color theme="1"/>
        <rFont val="HY견고딕"/>
        <family val="1"/>
        <charset val="129"/>
      </rPr>
      <t>'21년 철도 유휴부지 임대설명회 목록</t>
    </r>
    <phoneticPr fontId="4" type="noConversion"/>
  </si>
  <si>
    <t>공시지가
(원)</t>
    <phoneticPr fontId="4" type="noConversion"/>
  </si>
  <si>
    <t>년 사용료
(백만원)</t>
    <phoneticPr fontId="2" type="noConversion"/>
  </si>
  <si>
    <r>
      <t>면 적
(</t>
    </r>
    <r>
      <rPr>
        <b/>
        <sz val="12"/>
        <rFont val="돋움"/>
        <family val="3"/>
        <charset val="129"/>
      </rPr>
      <t>㎡</t>
    </r>
    <r>
      <rPr>
        <b/>
        <sz val="12"/>
        <rFont val="맑은 고딕"/>
        <family val="3"/>
        <charset val="129"/>
      </rPr>
      <t>)</t>
    </r>
    <phoneticPr fontId="4" type="noConversion"/>
  </si>
  <si>
    <t>사무실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</si>
</sst>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&quot;㎡&quot;"/>
    <numFmt numFmtId="177" formatCode="#,##0_);[Red]\(#,##0\)"/>
    <numFmt numFmtId="178" formatCode="#,##0_ "/>
    <numFmt numFmtId="179" formatCode="#,##0.00_ "/>
    <numFmt numFmtId="180" formatCode="_-* #,##0.0_-;\-* #,##0.0_-;_-* &quot;-&quot;?_-;_-@_-"/>
    <numFmt numFmtId="181" formatCode="#,##0.0_ 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26"/>
      <color theme="1"/>
      <name val="HY견고딕"/>
      <family val="1"/>
      <charset val="129"/>
    </font>
    <font>
      <u/>
      <sz val="26"/>
      <color theme="1"/>
      <name val="HY견고딕"/>
      <family val="1"/>
      <charset val="129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b/>
      <sz val="12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8" fillId="4" borderId="1" xfId="2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78" fontId="9" fillId="4" borderId="1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41" fontId="7" fillId="4" borderId="1" xfId="1" applyFont="1" applyFill="1" applyBorder="1">
      <alignment vertical="center"/>
    </xf>
    <xf numFmtId="41" fontId="9" fillId="4" borderId="1" xfId="1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179" fontId="7" fillId="4" borderId="1" xfId="0" applyNumberFormat="1" applyFont="1" applyFill="1" applyBorder="1" applyAlignment="1">
      <alignment horizontal="right" vertical="center"/>
    </xf>
    <xf numFmtId="41" fontId="7" fillId="4" borderId="1" xfId="1" applyFont="1" applyFill="1" applyBorder="1" applyAlignment="1">
      <alignment horizontal="center" vertical="center"/>
    </xf>
    <xf numFmtId="41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2" xfId="20" applyFont="1" applyFill="1" applyBorder="1" applyAlignment="1">
      <alignment horizontal="left" vertical="center" wrapText="1"/>
    </xf>
    <xf numFmtId="178" fontId="9" fillId="4" borderId="1" xfId="20" applyNumberFormat="1" applyFont="1" applyFill="1" applyBorder="1" applyAlignment="1">
      <alignment vertical="center" wrapText="1"/>
    </xf>
    <xf numFmtId="0" fontId="9" fillId="4" borderId="2" xfId="2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vertical="center" wrapText="1" shrinkToFit="1"/>
    </xf>
    <xf numFmtId="180" fontId="9" fillId="4" borderId="1" xfId="1" applyNumberFormat="1" applyFont="1" applyFill="1" applyBorder="1" applyAlignment="1">
      <alignment vertical="center"/>
    </xf>
    <xf numFmtId="181" fontId="9" fillId="4" borderId="1" xfId="2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76" fontId="14" fillId="3" borderId="1" xfId="1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2">
    <cellStyle name="_02.토공_02.토공" xfId="8"/>
    <cellStyle name="쉼표 [0]" xfId="1" builtinId="6"/>
    <cellStyle name="쉼표 [0] 10" xfId="12"/>
    <cellStyle name="쉼표 [0] 13" xfId="4"/>
    <cellStyle name="쉼표 [0] 2" xfId="16"/>
    <cellStyle name="쉼표 [0] 2 12" xfId="18"/>
    <cellStyle name="쉼표 [0] 3" xfId="10"/>
    <cellStyle name="쉼표 [0] 8" xfId="14"/>
    <cellStyle name="좋음" xfId="20" builtinId="26"/>
    <cellStyle name="표준" xfId="0" builtinId="0"/>
    <cellStyle name="표준 10" xfId="5"/>
    <cellStyle name="표준 2" xfId="6"/>
    <cellStyle name="표준 2 2" xfId="11"/>
    <cellStyle name="표준 3" xfId="21"/>
    <cellStyle name="표준 37" xfId="7"/>
    <cellStyle name="표준 38" xfId="9"/>
    <cellStyle name="표준 4" xfId="15"/>
    <cellStyle name="표준 4 16" xfId="17"/>
    <cellStyle name="표준 4 6 2 2" xfId="3"/>
    <cellStyle name="표준 4 6 3" xfId="2"/>
    <cellStyle name="표준 5" xfId="19"/>
    <cellStyle name="표준 64" xfId="13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9"/>
  <sheetViews>
    <sheetView tabSelected="1" zoomScaleNormal="100" workbookViewId="0">
      <selection activeCell="C24" sqref="C24"/>
    </sheetView>
  </sheetViews>
  <sheetFormatPr defaultRowHeight="16.5"/>
  <cols>
    <col min="1" max="1" width="6.5" customWidth="1"/>
    <col min="2" max="2" width="14.125" customWidth="1"/>
    <col min="3" max="3" width="13" style="2" customWidth="1"/>
    <col min="4" max="4" width="38.5" style="2" customWidth="1"/>
    <col min="5" max="5" width="10.875" customWidth="1"/>
    <col min="6" max="6" width="10.25" style="1" customWidth="1"/>
    <col min="7" max="7" width="9" customWidth="1"/>
    <col min="8" max="8" width="10.125" customWidth="1"/>
    <col min="9" max="9" width="10.75" customWidth="1"/>
    <col min="10" max="10" width="22.625" customWidth="1"/>
    <col min="11" max="11" width="9.5" customWidth="1"/>
    <col min="12" max="12" width="14.5" style="2" customWidth="1"/>
    <col min="13" max="13" width="13.625" style="2" customWidth="1"/>
    <col min="14" max="14" width="53.625" customWidth="1"/>
    <col min="15" max="15" width="15.375" customWidth="1"/>
    <col min="16" max="18" width="9" hidden="1" customWidth="1"/>
    <col min="19" max="19" width="5.75" hidden="1" customWidth="1"/>
    <col min="20" max="20" width="39" hidden="1" customWidth="1"/>
    <col min="21" max="21" width="18.25" hidden="1" customWidth="1"/>
  </cols>
  <sheetData>
    <row r="1" spans="1:21" ht="33.75">
      <c r="A1" s="40" t="s">
        <v>104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1" ht="21.6" customHeight="1">
      <c r="A2" s="10"/>
      <c r="B2" s="10"/>
      <c r="C2" s="11"/>
      <c r="D2" s="11"/>
      <c r="E2" s="12"/>
      <c r="F2" s="12"/>
      <c r="G2" s="12"/>
      <c r="H2" s="12"/>
      <c r="I2" s="12"/>
      <c r="J2" s="10"/>
      <c r="K2" s="10"/>
      <c r="L2" s="11"/>
      <c r="M2" s="11"/>
      <c r="N2" s="17"/>
    </row>
    <row r="3" spans="1:21" ht="50.1" customHeight="1">
      <c r="A3" s="13" t="s">
        <v>91</v>
      </c>
      <c r="B3" s="13" t="s">
        <v>92</v>
      </c>
      <c r="C3" s="14" t="s">
        <v>93</v>
      </c>
      <c r="D3" s="14" t="s">
        <v>0</v>
      </c>
      <c r="E3" s="39" t="s">
        <v>107</v>
      </c>
      <c r="F3" s="15" t="s">
        <v>1</v>
      </c>
      <c r="G3" s="15" t="s">
        <v>7</v>
      </c>
      <c r="H3" s="38" t="s">
        <v>105</v>
      </c>
      <c r="I3" s="13" t="s">
        <v>106</v>
      </c>
      <c r="J3" s="14" t="s">
        <v>94</v>
      </c>
      <c r="K3" s="14" t="s">
        <v>95</v>
      </c>
      <c r="L3" s="16" t="s">
        <v>96</v>
      </c>
      <c r="M3" s="16" t="s">
        <v>15</v>
      </c>
      <c r="N3" s="14" t="s">
        <v>97</v>
      </c>
      <c r="P3" s="7"/>
      <c r="Q3" s="7"/>
      <c r="R3" s="7"/>
      <c r="S3" s="7"/>
    </row>
    <row r="4" spans="1:21" s="8" customFormat="1" ht="50.1" customHeight="1">
      <c r="A4" s="18">
        <v>1</v>
      </c>
      <c r="B4" s="18" t="s">
        <v>24</v>
      </c>
      <c r="C4" s="19" t="s">
        <v>10</v>
      </c>
      <c r="D4" s="20" t="s">
        <v>11</v>
      </c>
      <c r="E4" s="21">
        <v>650</v>
      </c>
      <c r="F4" s="19" t="s">
        <v>8</v>
      </c>
      <c r="G4" s="22">
        <v>2</v>
      </c>
      <c r="H4" s="23">
        <v>469700</v>
      </c>
      <c r="I4" s="24">
        <v>3</v>
      </c>
      <c r="J4" s="19" t="s">
        <v>14</v>
      </c>
      <c r="K4" s="22" t="s">
        <v>12</v>
      </c>
      <c r="L4" s="25" t="s">
        <v>9</v>
      </c>
      <c r="M4" s="25" t="s">
        <v>16</v>
      </c>
      <c r="N4" s="20" t="s">
        <v>13</v>
      </c>
      <c r="R4" s="4">
        <v>54100</v>
      </c>
      <c r="S4" s="5">
        <f>E4*R4/1000000*0.05</f>
        <v>1.7582500000000001</v>
      </c>
      <c r="T4" s="6" t="s">
        <v>2</v>
      </c>
      <c r="U4" s="9" t="s">
        <v>3</v>
      </c>
    </row>
    <row r="5" spans="1:21" s="8" customFormat="1" ht="50.1" customHeight="1">
      <c r="A5" s="18">
        <v>2</v>
      </c>
      <c r="B5" s="18" t="s">
        <v>24</v>
      </c>
      <c r="C5" s="22" t="s">
        <v>18</v>
      </c>
      <c r="D5" s="26" t="s">
        <v>98</v>
      </c>
      <c r="E5" s="27">
        <v>979.17</v>
      </c>
      <c r="F5" s="19" t="s">
        <v>19</v>
      </c>
      <c r="G5" s="22">
        <v>1</v>
      </c>
      <c r="H5" s="23"/>
      <c r="I5" s="24">
        <v>110</v>
      </c>
      <c r="J5" s="22" t="s">
        <v>17</v>
      </c>
      <c r="K5" s="22" t="s">
        <v>20</v>
      </c>
      <c r="L5" s="28" t="s">
        <v>21</v>
      </c>
      <c r="M5" s="25" t="s">
        <v>22</v>
      </c>
      <c r="N5" s="29" t="s">
        <v>100</v>
      </c>
      <c r="R5" s="5">
        <v>3460</v>
      </c>
      <c r="S5" s="5">
        <f>E5*R5/1000000*0.05</f>
        <v>0.16939641</v>
      </c>
      <c r="T5" s="6" t="s">
        <v>6</v>
      </c>
      <c r="U5" s="9" t="s">
        <v>4</v>
      </c>
    </row>
    <row r="6" spans="1:21" s="8" customFormat="1" ht="50.1" customHeight="1">
      <c r="A6" s="18">
        <v>3</v>
      </c>
      <c r="B6" s="18" t="s">
        <v>24</v>
      </c>
      <c r="C6" s="22" t="s">
        <v>18</v>
      </c>
      <c r="D6" s="26" t="s">
        <v>99</v>
      </c>
      <c r="E6" s="27">
        <v>197.53</v>
      </c>
      <c r="F6" s="19" t="s">
        <v>19</v>
      </c>
      <c r="G6" s="22">
        <v>1</v>
      </c>
      <c r="H6" s="23"/>
      <c r="I6" s="24">
        <v>22</v>
      </c>
      <c r="J6" s="22" t="s">
        <v>17</v>
      </c>
      <c r="K6" s="22" t="s">
        <v>20</v>
      </c>
      <c r="L6" s="28" t="s">
        <v>21</v>
      </c>
      <c r="M6" s="25" t="s">
        <v>22</v>
      </c>
      <c r="N6" s="29" t="s">
        <v>101</v>
      </c>
      <c r="R6" s="5">
        <v>5440</v>
      </c>
      <c r="S6" s="5">
        <f>E6*R6/1000000*0.05</f>
        <v>5.3728160000000004E-2</v>
      </c>
      <c r="T6" s="3" t="s">
        <v>5</v>
      </c>
      <c r="U6" s="9" t="s">
        <v>4</v>
      </c>
    </row>
    <row r="7" spans="1:21" ht="50.1" customHeight="1">
      <c r="A7" s="18">
        <v>4</v>
      </c>
      <c r="B7" s="18" t="s">
        <v>23</v>
      </c>
      <c r="C7" s="30" t="s">
        <v>62</v>
      </c>
      <c r="D7" s="31" t="s">
        <v>25</v>
      </c>
      <c r="E7" s="32">
        <v>500</v>
      </c>
      <c r="F7" s="30" t="s">
        <v>26</v>
      </c>
      <c r="G7" s="22">
        <v>1</v>
      </c>
      <c r="H7" s="23">
        <v>171600</v>
      </c>
      <c r="I7" s="24">
        <v>4.29</v>
      </c>
      <c r="J7" s="33" t="s">
        <v>27</v>
      </c>
      <c r="K7" s="33" t="s">
        <v>64</v>
      </c>
      <c r="L7" s="34" t="s">
        <v>66</v>
      </c>
      <c r="M7" s="34" t="s">
        <v>67</v>
      </c>
      <c r="N7" s="35" t="s">
        <v>78</v>
      </c>
    </row>
    <row r="8" spans="1:21" ht="50.1" customHeight="1">
      <c r="A8" s="18">
        <v>5</v>
      </c>
      <c r="B8" s="18" t="s">
        <v>23</v>
      </c>
      <c r="C8" s="30" t="s">
        <v>62</v>
      </c>
      <c r="D8" s="31" t="s">
        <v>28</v>
      </c>
      <c r="E8" s="32">
        <v>100</v>
      </c>
      <c r="F8" s="30" t="s">
        <v>29</v>
      </c>
      <c r="G8" s="22">
        <v>1</v>
      </c>
      <c r="H8" s="23">
        <v>185000</v>
      </c>
      <c r="I8" s="24">
        <v>0.92500000000000004</v>
      </c>
      <c r="J8" s="33" t="s">
        <v>30</v>
      </c>
      <c r="K8" s="33" t="s">
        <v>64</v>
      </c>
      <c r="L8" s="34" t="s">
        <v>66</v>
      </c>
      <c r="M8" s="34" t="s">
        <v>67</v>
      </c>
      <c r="N8" s="35" t="s">
        <v>79</v>
      </c>
    </row>
    <row r="9" spans="1:21" ht="50.1" customHeight="1">
      <c r="A9" s="18">
        <v>6</v>
      </c>
      <c r="B9" s="18" t="s">
        <v>23</v>
      </c>
      <c r="C9" s="30" t="s">
        <v>62</v>
      </c>
      <c r="D9" s="31" t="s">
        <v>31</v>
      </c>
      <c r="E9" s="32">
        <v>300</v>
      </c>
      <c r="F9" s="30" t="s">
        <v>26</v>
      </c>
      <c r="G9" s="22">
        <v>1</v>
      </c>
      <c r="H9" s="23">
        <v>368400</v>
      </c>
      <c r="I9" s="24">
        <v>5.5259999999999998</v>
      </c>
      <c r="J9" s="33" t="s">
        <v>32</v>
      </c>
      <c r="K9" s="33" t="s">
        <v>64</v>
      </c>
      <c r="L9" s="34" t="s">
        <v>66</v>
      </c>
      <c r="M9" s="34" t="s">
        <v>67</v>
      </c>
      <c r="N9" s="35" t="s">
        <v>80</v>
      </c>
    </row>
    <row r="10" spans="1:21" ht="50.1" customHeight="1">
      <c r="A10" s="18">
        <v>7</v>
      </c>
      <c r="B10" s="18" t="s">
        <v>23</v>
      </c>
      <c r="C10" s="30" t="s">
        <v>62</v>
      </c>
      <c r="D10" s="31" t="s">
        <v>33</v>
      </c>
      <c r="E10" s="32">
        <v>600</v>
      </c>
      <c r="F10" s="30" t="s">
        <v>26</v>
      </c>
      <c r="G10" s="22">
        <v>1</v>
      </c>
      <c r="H10" s="23">
        <v>3275000</v>
      </c>
      <c r="I10" s="24">
        <v>98.25</v>
      </c>
      <c r="J10" s="33" t="s">
        <v>34</v>
      </c>
      <c r="K10" s="33" t="s">
        <v>64</v>
      </c>
      <c r="L10" s="34" t="s">
        <v>66</v>
      </c>
      <c r="M10" s="34" t="s">
        <v>67</v>
      </c>
      <c r="N10" s="35" t="s">
        <v>81</v>
      </c>
    </row>
    <row r="11" spans="1:21" ht="50.1" customHeight="1">
      <c r="A11" s="18">
        <v>8</v>
      </c>
      <c r="B11" s="18" t="s">
        <v>23</v>
      </c>
      <c r="C11" s="30" t="s">
        <v>35</v>
      </c>
      <c r="D11" s="31" t="s">
        <v>36</v>
      </c>
      <c r="E11" s="32">
        <v>845</v>
      </c>
      <c r="F11" s="30" t="s">
        <v>37</v>
      </c>
      <c r="G11" s="22">
        <v>1</v>
      </c>
      <c r="H11" s="23">
        <v>78500</v>
      </c>
      <c r="I11" s="24">
        <v>3.3166250000000002</v>
      </c>
      <c r="J11" s="33" t="s">
        <v>38</v>
      </c>
      <c r="K11" s="33" t="s">
        <v>64</v>
      </c>
      <c r="L11" s="34" t="s">
        <v>68</v>
      </c>
      <c r="M11" s="34" t="s">
        <v>69</v>
      </c>
      <c r="N11" s="35" t="s">
        <v>82</v>
      </c>
    </row>
    <row r="12" spans="1:21" ht="50.1" customHeight="1">
      <c r="A12" s="18">
        <v>9</v>
      </c>
      <c r="B12" s="18" t="s">
        <v>23</v>
      </c>
      <c r="C12" s="30" t="s">
        <v>35</v>
      </c>
      <c r="D12" s="31" t="s">
        <v>39</v>
      </c>
      <c r="E12" s="32">
        <v>800</v>
      </c>
      <c r="F12" s="30" t="s">
        <v>37</v>
      </c>
      <c r="G12" s="22">
        <v>1</v>
      </c>
      <c r="H12" s="23">
        <v>127900</v>
      </c>
      <c r="I12" s="24">
        <v>5.1159999999999997</v>
      </c>
      <c r="J12" s="33" t="s">
        <v>40</v>
      </c>
      <c r="K12" s="33" t="s">
        <v>64</v>
      </c>
      <c r="L12" s="34" t="s">
        <v>68</v>
      </c>
      <c r="M12" s="34" t="s">
        <v>69</v>
      </c>
      <c r="N12" s="35" t="s">
        <v>83</v>
      </c>
    </row>
    <row r="13" spans="1:21" ht="50.1" customHeight="1">
      <c r="A13" s="18">
        <v>10</v>
      </c>
      <c r="B13" s="18" t="s">
        <v>23</v>
      </c>
      <c r="C13" s="30" t="s">
        <v>35</v>
      </c>
      <c r="D13" s="31" t="s">
        <v>41</v>
      </c>
      <c r="E13" s="32">
        <v>120</v>
      </c>
      <c r="F13" s="30" t="s">
        <v>42</v>
      </c>
      <c r="G13" s="22">
        <v>1</v>
      </c>
      <c r="H13" s="23">
        <v>532100</v>
      </c>
      <c r="I13" s="36">
        <v>3.1926000000000001</v>
      </c>
      <c r="J13" s="33" t="s">
        <v>43</v>
      </c>
      <c r="K13" s="33" t="s">
        <v>64</v>
      </c>
      <c r="L13" s="34" t="s">
        <v>68</v>
      </c>
      <c r="M13" s="34" t="s">
        <v>69</v>
      </c>
      <c r="N13" s="35" t="s">
        <v>84</v>
      </c>
    </row>
    <row r="14" spans="1:21" ht="50.1" customHeight="1">
      <c r="A14" s="18">
        <v>11</v>
      </c>
      <c r="B14" s="18" t="s">
        <v>23</v>
      </c>
      <c r="C14" s="30" t="s">
        <v>35</v>
      </c>
      <c r="D14" s="31" t="s">
        <v>44</v>
      </c>
      <c r="E14" s="32">
        <v>808</v>
      </c>
      <c r="F14" s="30" t="s">
        <v>42</v>
      </c>
      <c r="G14" s="22">
        <v>1</v>
      </c>
      <c r="H14" s="23">
        <v>1434000</v>
      </c>
      <c r="I14" s="24">
        <v>57.933599999999998</v>
      </c>
      <c r="J14" s="33" t="s">
        <v>34</v>
      </c>
      <c r="K14" s="33" t="s">
        <v>45</v>
      </c>
      <c r="L14" s="34" t="s">
        <v>68</v>
      </c>
      <c r="M14" s="34" t="s">
        <v>69</v>
      </c>
      <c r="N14" s="35" t="s">
        <v>85</v>
      </c>
    </row>
    <row r="15" spans="1:21" ht="50.1" customHeight="1">
      <c r="A15" s="18">
        <v>12</v>
      </c>
      <c r="B15" s="18" t="s">
        <v>23</v>
      </c>
      <c r="C15" s="30" t="s">
        <v>46</v>
      </c>
      <c r="D15" s="31" t="s">
        <v>47</v>
      </c>
      <c r="E15" s="32">
        <v>2799</v>
      </c>
      <c r="F15" s="30" t="s">
        <v>48</v>
      </c>
      <c r="G15" s="22">
        <v>1</v>
      </c>
      <c r="H15" s="23">
        <v>3460</v>
      </c>
      <c r="I15" s="24">
        <v>1</v>
      </c>
      <c r="J15" s="33" t="s">
        <v>49</v>
      </c>
      <c r="K15" s="33" t="s">
        <v>102</v>
      </c>
      <c r="L15" s="34" t="s">
        <v>70</v>
      </c>
      <c r="M15" s="34" t="s">
        <v>71</v>
      </c>
      <c r="N15" s="35" t="s">
        <v>86</v>
      </c>
    </row>
    <row r="16" spans="1:21" ht="50.1" customHeight="1">
      <c r="A16" s="18">
        <v>13</v>
      </c>
      <c r="B16" s="18" t="s">
        <v>23</v>
      </c>
      <c r="C16" s="30" t="s">
        <v>46</v>
      </c>
      <c r="D16" s="31" t="s">
        <v>50</v>
      </c>
      <c r="E16" s="32">
        <v>6846</v>
      </c>
      <c r="F16" s="30" t="s">
        <v>48</v>
      </c>
      <c r="G16" s="22">
        <v>18</v>
      </c>
      <c r="H16" s="23">
        <v>50400</v>
      </c>
      <c r="I16" s="24">
        <v>17.251919999999998</v>
      </c>
      <c r="J16" s="33" t="s">
        <v>51</v>
      </c>
      <c r="K16" s="33" t="s">
        <v>64</v>
      </c>
      <c r="L16" s="34" t="s">
        <v>70</v>
      </c>
      <c r="M16" s="34" t="s">
        <v>71</v>
      </c>
      <c r="N16" s="35" t="s">
        <v>87</v>
      </c>
    </row>
    <row r="17" spans="1:14" ht="50.1" customHeight="1">
      <c r="A17" s="18">
        <v>14</v>
      </c>
      <c r="B17" s="18" t="s">
        <v>23</v>
      </c>
      <c r="C17" s="30" t="s">
        <v>52</v>
      </c>
      <c r="D17" s="31" t="s">
        <v>53</v>
      </c>
      <c r="E17" s="37">
        <v>161.9</v>
      </c>
      <c r="F17" s="30" t="s">
        <v>54</v>
      </c>
      <c r="G17" s="22">
        <v>1</v>
      </c>
      <c r="H17" s="23">
        <v>3028000</v>
      </c>
      <c r="I17" s="24">
        <v>21.905069999999998</v>
      </c>
      <c r="J17" s="33" t="s">
        <v>108</v>
      </c>
      <c r="K17" s="33" t="s">
        <v>65</v>
      </c>
      <c r="L17" s="34" t="s">
        <v>72</v>
      </c>
      <c r="M17" s="34" t="s">
        <v>73</v>
      </c>
      <c r="N17" s="35" t="s">
        <v>88</v>
      </c>
    </row>
    <row r="18" spans="1:14" ht="50.1" customHeight="1">
      <c r="A18" s="18">
        <v>15</v>
      </c>
      <c r="B18" s="18" t="s">
        <v>23</v>
      </c>
      <c r="C18" s="30" t="s">
        <v>55</v>
      </c>
      <c r="D18" s="31" t="s">
        <v>103</v>
      </c>
      <c r="E18" s="32">
        <v>640</v>
      </c>
      <c r="F18" s="30" t="s">
        <v>56</v>
      </c>
      <c r="G18" s="22">
        <v>2</v>
      </c>
      <c r="H18" s="23">
        <v>755700</v>
      </c>
      <c r="I18" s="24">
        <v>24.182400000000001</v>
      </c>
      <c r="J18" s="33" t="s">
        <v>57</v>
      </c>
      <c r="K18" s="33" t="s">
        <v>58</v>
      </c>
      <c r="L18" s="34" t="s">
        <v>74</v>
      </c>
      <c r="M18" s="34" t="s">
        <v>75</v>
      </c>
      <c r="N18" s="35" t="s">
        <v>89</v>
      </c>
    </row>
    <row r="19" spans="1:14" ht="50.1" customHeight="1">
      <c r="A19" s="18">
        <v>16</v>
      </c>
      <c r="B19" s="18" t="s">
        <v>23</v>
      </c>
      <c r="C19" s="30" t="s">
        <v>63</v>
      </c>
      <c r="D19" s="31" t="s">
        <v>59</v>
      </c>
      <c r="E19" s="32">
        <v>150</v>
      </c>
      <c r="F19" s="30" t="s">
        <v>60</v>
      </c>
      <c r="G19" s="22">
        <v>1</v>
      </c>
      <c r="H19" s="23">
        <v>67600</v>
      </c>
      <c r="I19" s="24">
        <v>0.50700000000000001</v>
      </c>
      <c r="J19" s="33" t="s">
        <v>61</v>
      </c>
      <c r="K19" s="33" t="s">
        <v>64</v>
      </c>
      <c r="L19" s="34" t="s">
        <v>76</v>
      </c>
      <c r="M19" s="34" t="s">
        <v>77</v>
      </c>
      <c r="N19" s="35" t="s">
        <v>90</v>
      </c>
    </row>
  </sheetData>
  <mergeCells count="1"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입찰후보목록</vt:lpstr>
      <vt:lpstr>입찰후보목록!Print_Area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이성연</dc:creator>
  <cp:lastModifiedBy>KR-Win10-1809</cp:lastModifiedBy>
  <cp:lastPrinted>2021-06-02T00:14:30Z</cp:lastPrinted>
  <dcterms:created xsi:type="dcterms:W3CDTF">2018-08-29T07:49:24Z</dcterms:created>
  <dcterms:modified xsi:type="dcterms:W3CDTF">2021-06-04T06:03:10Z</dcterms:modified>
</cp:coreProperties>
</file>