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7.5-8.4)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32" i="1" l="1"/>
  <c r="E10" i="1" l="1"/>
</calcChain>
</file>

<file path=xl/sharedStrings.xml><?xml version="1.0" encoding="utf-8"?>
<sst xmlns="http://schemas.openxmlformats.org/spreadsheetml/2006/main" count="71" uniqueCount="48">
  <si>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</si>
  <si>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</si>
  <si>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</si>
  <si>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</si>
  <si>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</si>
  <si>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</si>
  <si>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</si>
  <si>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</si>
  <si>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</si>
  <si>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</si>
  <si>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</si>
  <si>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이사장 김광재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</si>
  <si>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</si>
  <si>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</si>
  <si>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</si>
  <si>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①</t>
  </si>
  <si>
    <t> ① 주요정책 관련 회의․행사 등</t>
    <phoneticPr fontId="2" type="noConversion"/>
  </si>
  <si>
    <t>사용기간 : 2013.7.5-8.4</t>
    <phoneticPr fontId="2" type="noConversion"/>
  </si>
  <si>
    <t>13년 7월 업무추진비 사용내역</t>
    <phoneticPr fontId="2" type="noConversion"/>
  </si>
  <si>
    <t>07.05</t>
    <phoneticPr fontId="2" type="noConversion"/>
  </si>
  <si>
    <t>07.09</t>
    <phoneticPr fontId="2" type="noConversion"/>
  </si>
  <si>
    <t>07.10</t>
    <phoneticPr fontId="2" type="noConversion"/>
  </si>
  <si>
    <t>07.11</t>
    <phoneticPr fontId="2" type="noConversion"/>
  </si>
  <si>
    <t>07.12</t>
    <phoneticPr fontId="2" type="noConversion"/>
  </si>
  <si>
    <t>07.16</t>
    <phoneticPr fontId="2" type="noConversion"/>
  </si>
  <si>
    <t>07.18</t>
    <phoneticPr fontId="2" type="noConversion"/>
  </si>
  <si>
    <t>07.24</t>
    <phoneticPr fontId="2" type="noConversion"/>
  </si>
  <si>
    <t>07.30</t>
    <phoneticPr fontId="2" type="noConversion"/>
  </si>
  <si>
    <t>08.02</t>
    <phoneticPr fontId="2" type="noConversion"/>
  </si>
  <si>
    <t>수도권본부 신입직원 간담회</t>
    <phoneticPr fontId="2" type="noConversion"/>
  </si>
  <si>
    <t>연구원 공단 현안사항 관련회의</t>
    <phoneticPr fontId="2" type="noConversion"/>
  </si>
  <si>
    <t>업무수행계획서 관련 간담회</t>
    <phoneticPr fontId="2" type="noConversion"/>
  </si>
  <si>
    <t>수도권본부 현안사항 관련 간담회</t>
    <phoneticPr fontId="2" type="noConversion"/>
  </si>
  <si>
    <t>건설본부 현안업무 관련 간담회</t>
    <phoneticPr fontId="2" type="noConversion"/>
  </si>
  <si>
    <t>경영지원실 현안업무 관련 간담</t>
    <phoneticPr fontId="2" type="noConversion"/>
  </si>
  <si>
    <t>경영지원실 현안사항 관련 회의</t>
    <phoneticPr fontId="2" type="noConversion"/>
  </si>
  <si>
    <t>수도권본부 고속철도 사업추진관련 간담회</t>
    <phoneticPr fontId="2" type="noConversion"/>
  </si>
  <si>
    <t>건설본부 현안사항 관련 간담</t>
    <phoneticPr fontId="2" type="noConversion"/>
  </si>
  <si>
    <t>13건</t>
    <phoneticPr fontId="2" type="noConversion"/>
  </si>
  <si>
    <t>13건</t>
    <phoneticPr fontId="2" type="noConversion"/>
  </si>
  <si>
    <t> ③ 직원 위문․사기진작, 부서 간 업무협의 등</t>
    <phoneticPr fontId="2" type="noConversion"/>
  </si>
  <si>
    <t>2건</t>
    <phoneticPr fontId="2" type="noConversion"/>
  </si>
  <si>
    <t>2건</t>
    <phoneticPr fontId="2" type="noConversion"/>
  </si>
  <si>
    <t>9건</t>
    <phoneticPr fontId="2" type="noConversion"/>
  </si>
  <si>
    <t xml:space="preserve">유관기관 관계자 간담 </t>
    <phoneticPr fontId="2" type="noConversion"/>
  </si>
  <si>
    <t>유관기관 관계자 간담</t>
    <phoneticPr fontId="2" type="noConversion"/>
  </si>
  <si>
    <t>충청본부 건설업무 관련 현장순시</t>
    <phoneticPr fontId="2" type="noConversion"/>
  </si>
  <si>
    <t>수도권본부 건설업무 관련 현장순시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</si>
</sst>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25" sqref="C25"/>
    </sheetView>
  </sheetViews>
  <sheetFormatPr defaultRowHeight="16.5"/>
  <cols>
    <col min="1" max="1" width="7.5" customWidth="1"/>
    <col min="2" max="2" width="13.375" bestFit="1" customWidth="1"/>
    <col min="3" max="3" width="39.5" customWidth="1"/>
    <col min="4" max="4" width="8.875" customWidth="1"/>
    <col min="5" max="5" width="14.5" bestFit="1" customWidth="1"/>
    <col min="7" max="7" width="9.375" bestFit="1" customWidth="1"/>
  </cols>
  <sheetData>
    <row r="1" spans="1:5" ht="25.5">
      <c r="A1" s="30" t="s">
        <v>18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3" t="s">
        <v>11</v>
      </c>
      <c r="B3" s="33"/>
      <c r="C3" s="33"/>
      <c r="D3" s="33"/>
      <c r="E3" s="33"/>
    </row>
    <row r="4" spans="1:5" ht="21.75" customHeight="1">
      <c r="A4" s="3" t="s">
        <v>8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4" t="s">
        <v>5</v>
      </c>
      <c r="B6" s="34"/>
      <c r="C6" s="34"/>
      <c r="D6" s="6" t="s">
        <v>0</v>
      </c>
      <c r="E6" s="6" t="s">
        <v>10</v>
      </c>
    </row>
    <row r="7" spans="1:5" ht="21.75" customHeight="1" thickTop="1">
      <c r="A7" s="35" t="s">
        <v>16</v>
      </c>
      <c r="B7" s="36"/>
      <c r="C7" s="37"/>
      <c r="D7" s="18" t="s">
        <v>41</v>
      </c>
      <c r="E7" s="17">
        <f>E15+E26</f>
        <v>135000</v>
      </c>
    </row>
    <row r="8" spans="1:5" ht="21.75" customHeight="1">
      <c r="A8" s="38" t="s">
        <v>13</v>
      </c>
      <c r="B8" s="39"/>
      <c r="C8" s="40"/>
      <c r="D8" s="18" t="s">
        <v>42</v>
      </c>
      <c r="E8" s="16">
        <f>E17+E20</f>
        <v>135000</v>
      </c>
    </row>
    <row r="9" spans="1:5" ht="21.75" customHeight="1">
      <c r="A9" s="41" t="s">
        <v>40</v>
      </c>
      <c r="B9" s="41"/>
      <c r="C9" s="41"/>
      <c r="D9" s="18" t="s">
        <v>43</v>
      </c>
      <c r="E9" s="16">
        <f>E16+E18+E19+E21+E22+E23+E24+E25+E27</f>
        <v>806600</v>
      </c>
    </row>
    <row r="10" spans="1:5" ht="21.75" customHeight="1">
      <c r="A10" s="32" t="s">
        <v>1</v>
      </c>
      <c r="B10" s="32"/>
      <c r="C10" s="32"/>
      <c r="D10" s="19" t="s">
        <v>38</v>
      </c>
      <c r="E10" s="15">
        <f>SUM(E7:E9)</f>
        <v>1076600</v>
      </c>
    </row>
    <row r="11" spans="1:5" ht="7.5" customHeight="1"/>
    <row r="12" spans="1:5" ht="26.25">
      <c r="A12" s="3" t="s">
        <v>9</v>
      </c>
    </row>
    <row r="13" spans="1:5" ht="16.5" customHeight="1">
      <c r="A13" s="42"/>
      <c r="B13" s="42"/>
      <c r="C13" s="42"/>
      <c r="D13" s="43" t="s">
        <v>17</v>
      </c>
      <c r="E13" s="43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25" t="s">
        <v>15</v>
      </c>
      <c r="B15" s="20" t="s">
        <v>19</v>
      </c>
      <c r="C15" s="9" t="s">
        <v>35</v>
      </c>
      <c r="D15" s="13" t="s">
        <v>12</v>
      </c>
      <c r="E15" s="11">
        <v>72000</v>
      </c>
    </row>
    <row r="16" spans="1:5" ht="23.25" customHeight="1">
      <c r="A16" s="25" t="s">
        <v>7</v>
      </c>
      <c r="B16" s="20" t="s">
        <v>20</v>
      </c>
      <c r="C16" s="9" t="s">
        <v>31</v>
      </c>
      <c r="D16" s="13" t="s">
        <v>12</v>
      </c>
      <c r="E16" s="11">
        <v>95000</v>
      </c>
    </row>
    <row r="17" spans="1:7" ht="23.25" customHeight="1">
      <c r="A17" s="25" t="s">
        <v>14</v>
      </c>
      <c r="B17" s="20" t="s">
        <v>21</v>
      </c>
      <c r="C17" s="9" t="s">
        <v>44</v>
      </c>
      <c r="D17" s="13" t="s">
        <v>12</v>
      </c>
      <c r="E17" s="11">
        <v>70000</v>
      </c>
    </row>
    <row r="18" spans="1:7" ht="23.25" customHeight="1">
      <c r="A18" s="25" t="s">
        <v>7</v>
      </c>
      <c r="B18" s="22" t="s">
        <v>21</v>
      </c>
      <c r="C18" s="8" t="s">
        <v>32</v>
      </c>
      <c r="D18" s="13">
        <v>1</v>
      </c>
      <c r="E18" s="10">
        <v>104000</v>
      </c>
    </row>
    <row r="19" spans="1:7" ht="23.25" customHeight="1">
      <c r="A19" s="25" t="s">
        <v>7</v>
      </c>
      <c r="B19" s="20" t="s">
        <v>22</v>
      </c>
      <c r="C19" s="9" t="s">
        <v>33</v>
      </c>
      <c r="D19" s="13" t="s">
        <v>12</v>
      </c>
      <c r="E19" s="11">
        <v>80000</v>
      </c>
    </row>
    <row r="20" spans="1:7" ht="23.25" customHeight="1">
      <c r="A20" s="25" t="s">
        <v>14</v>
      </c>
      <c r="B20" s="20" t="s">
        <v>23</v>
      </c>
      <c r="C20" s="9" t="s">
        <v>45</v>
      </c>
      <c r="D20" s="13">
        <v>1</v>
      </c>
      <c r="E20" s="11">
        <v>65000</v>
      </c>
      <c r="G20" s="44"/>
    </row>
    <row r="21" spans="1:7" ht="23.25" customHeight="1">
      <c r="A21" s="25" t="s">
        <v>7</v>
      </c>
      <c r="B21" s="20" t="s">
        <v>23</v>
      </c>
      <c r="C21" s="9" t="s">
        <v>34</v>
      </c>
      <c r="D21" s="13">
        <v>1</v>
      </c>
      <c r="E21" s="11">
        <v>108000</v>
      </c>
    </row>
    <row r="22" spans="1:7" ht="23.25" customHeight="1">
      <c r="A22" s="25" t="s">
        <v>7</v>
      </c>
      <c r="B22" s="20" t="s">
        <v>24</v>
      </c>
      <c r="C22" s="9" t="s">
        <v>47</v>
      </c>
      <c r="D22" s="13" t="s">
        <v>12</v>
      </c>
      <c r="E22" s="11">
        <v>127000</v>
      </c>
    </row>
    <row r="23" spans="1:7" ht="23.25" customHeight="1">
      <c r="A23" s="25" t="s">
        <v>7</v>
      </c>
      <c r="B23" s="20" t="s">
        <v>24</v>
      </c>
      <c r="C23" s="9" t="s">
        <v>46</v>
      </c>
      <c r="D23" s="13" t="s">
        <v>12</v>
      </c>
      <c r="E23" s="11">
        <v>82000</v>
      </c>
    </row>
    <row r="24" spans="1:7" ht="23.25" customHeight="1">
      <c r="A24" s="25" t="s">
        <v>7</v>
      </c>
      <c r="B24" s="20" t="s">
        <v>25</v>
      </c>
      <c r="C24" s="9" t="s">
        <v>29</v>
      </c>
      <c r="D24" s="13" t="s">
        <v>12</v>
      </c>
      <c r="E24" s="11">
        <v>105600</v>
      </c>
    </row>
    <row r="25" spans="1:7" ht="23.25" customHeight="1">
      <c r="A25" s="21" t="s">
        <v>7</v>
      </c>
      <c r="B25" s="20" t="s">
        <v>26</v>
      </c>
      <c r="C25" s="9" t="s">
        <v>36</v>
      </c>
      <c r="D25" s="13" t="s">
        <v>12</v>
      </c>
      <c r="E25" s="11">
        <v>49000</v>
      </c>
    </row>
    <row r="26" spans="1:7" ht="23.25" customHeight="1">
      <c r="A26" s="23" t="s">
        <v>15</v>
      </c>
      <c r="B26" s="20" t="s">
        <v>27</v>
      </c>
      <c r="C26" s="9" t="s">
        <v>30</v>
      </c>
      <c r="D26" s="13">
        <v>1</v>
      </c>
      <c r="E26" s="11">
        <v>63000</v>
      </c>
    </row>
    <row r="27" spans="1:7" ht="23.25" customHeight="1">
      <c r="A27" s="24" t="s">
        <v>7</v>
      </c>
      <c r="B27" s="20" t="s">
        <v>28</v>
      </c>
      <c r="C27" s="9" t="s">
        <v>37</v>
      </c>
      <c r="D27" s="13">
        <v>1</v>
      </c>
      <c r="E27" s="11">
        <v>56000</v>
      </c>
    </row>
    <row r="28" spans="1:7" ht="23.25" customHeight="1">
      <c r="A28" s="21"/>
      <c r="B28" s="20"/>
      <c r="C28" s="9"/>
      <c r="D28" s="13"/>
      <c r="E28" s="11"/>
    </row>
    <row r="29" spans="1:7" ht="23.25" customHeight="1">
      <c r="A29" s="21"/>
      <c r="B29" s="20"/>
      <c r="C29" s="9"/>
      <c r="D29" s="13"/>
      <c r="E29" s="11"/>
    </row>
    <row r="30" spans="1:7" ht="23.25" customHeight="1">
      <c r="A30" s="21"/>
      <c r="B30" s="20"/>
      <c r="C30" s="9"/>
      <c r="D30" s="13"/>
      <c r="E30" s="11"/>
    </row>
    <row r="31" spans="1:7" ht="23.25" customHeight="1">
      <c r="A31" s="21"/>
      <c r="B31" s="20"/>
      <c r="C31" s="9"/>
      <c r="D31" s="13"/>
      <c r="E31" s="11"/>
    </row>
    <row r="32" spans="1:7" ht="23.25" customHeight="1">
      <c r="A32" s="32" t="s">
        <v>4</v>
      </c>
      <c r="B32" s="32"/>
      <c r="C32" s="7"/>
      <c r="D32" s="14" t="s">
        <v>39</v>
      </c>
      <c r="E32" s="12">
        <f>SUM(E15:E31)</f>
        <v>1076600</v>
      </c>
    </row>
    <row r="33" spans="1:5" ht="53.25" customHeight="1">
      <c r="A33" s="26" t="s">
        <v>6</v>
      </c>
      <c r="B33" s="27"/>
      <c r="C33" s="27"/>
      <c r="D33" s="27"/>
      <c r="E33" s="27"/>
    </row>
    <row r="34" spans="1:5">
      <c r="A34" s="2"/>
    </row>
  </sheetData>
  <mergeCells count="12">
    <mergeCell ref="A33:E33"/>
    <mergeCell ref="D4:E4"/>
    <mergeCell ref="A1:E1"/>
    <mergeCell ref="A32:B32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사용내역(7.5-8.4)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2013-07-09T08:10:37Z</cp:lastPrinted>
  <dcterms:created xsi:type="dcterms:W3CDTF">2013-05-27T07:51:53Z</dcterms:created>
  <dcterms:modified xsi:type="dcterms:W3CDTF">2013-09-10T00:17:41Z</dcterms:modified>
</cp:coreProperties>
</file>