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30" windowWidth="14250" windowHeight="11610"/>
  </bookViews>
  <sheets>
    <sheet name="소속별" sheetId="5" r:id="rId1"/>
  </sheets>
  <definedNames>
    <definedName name="_xlnm._FilterDatabase" localSheetId="0" hidden="1">소속별!$A$3:$K$97</definedName>
    <definedName name="_xlnm.Print_Titles" localSheetId="0">소속별!$1:$3</definedName>
  </definedNames>
  <calcPr calcId="144525"/>
</workbook>
</file>

<file path=xl/calcChain.xml><?xml version="1.0" encoding="utf-8"?>
<calcChain xmlns="http://schemas.openxmlformats.org/spreadsheetml/2006/main">
  <c r="K97" i="5" l="1"/>
</calcChain>
</file>

<file path=xl/sharedStrings.xml><?xml version="1.0" encoding="utf-8"?>
<sst xmlns="http://schemas.openxmlformats.org/spreadsheetml/2006/main" count="758" uniqueCount="307">
  <si>
    <t>국회 업무협의</t>
  </si>
  <si>
    <t>감사실</t>
  </si>
  <si>
    <t>기획재무본부</t>
  </si>
  <si>
    <t>시설장비사무소</t>
  </si>
  <si>
    <t>사용일자</t>
    <phoneticPr fontId="12" type="noConversion"/>
  </si>
  <si>
    <t>집행자</t>
    <phoneticPr fontId="18" type="noConversion"/>
  </si>
  <si>
    <t>집행내역(목적)</t>
    <phoneticPr fontId="12" type="noConversion"/>
  </si>
  <si>
    <t>사용처(장소)</t>
    <phoneticPr fontId="12" type="noConversion"/>
  </si>
  <si>
    <t>사용처
(전화번호)</t>
    <phoneticPr fontId="12" type="noConversion"/>
  </si>
  <si>
    <t>집행대상자 소속</t>
    <phoneticPr fontId="12" type="noConversion"/>
  </si>
  <si>
    <t>집행대상자</t>
    <phoneticPr fontId="12" type="noConversion"/>
  </si>
  <si>
    <t>집행구분</t>
    <phoneticPr fontId="12" type="noConversion"/>
  </si>
  <si>
    <t>인원(명)</t>
    <phoneticPr fontId="12" type="noConversion"/>
  </si>
  <si>
    <t>집행금액(원)</t>
    <phoneticPr fontId="12" type="noConversion"/>
  </si>
  <si>
    <t>집행자소속</t>
    <phoneticPr fontId="12" type="noConversion"/>
  </si>
  <si>
    <t>수도권지역본부</t>
  </si>
  <si>
    <t>시설본부</t>
  </si>
  <si>
    <t>경영지원실</t>
  </si>
  <si>
    <t>홍보실</t>
  </si>
  <si>
    <t>건설본부</t>
  </si>
  <si>
    <t>충청지역본부</t>
  </si>
  <si>
    <t>영남지역본부</t>
  </si>
  <si>
    <t>다송</t>
  </si>
  <si>
    <t>042)-223-5522</t>
  </si>
  <si>
    <t>카드</t>
  </si>
  <si>
    <t>안전품질실</t>
  </si>
  <si>
    <t>언론사 업무협의</t>
  </si>
  <si>
    <t>감사관련 업무협의</t>
  </si>
  <si>
    <t>섬마을일식</t>
  </si>
  <si>
    <t>042)-482-8144</t>
  </si>
  <si>
    <t>만복림</t>
  </si>
  <si>
    <t>02)-753-5693</t>
  </si>
  <si>
    <t>강원지역본부</t>
  </si>
  <si>
    <t>예성다드림회</t>
  </si>
  <si>
    <t>042)-636-1245</t>
  </si>
  <si>
    <t>수도권고속철도건설단</t>
  </si>
  <si>
    <t>철도공사 업무협의</t>
  </si>
  <si>
    <t>감사관련 현안사항 업무협의</t>
  </si>
  <si>
    <t>수도권본부 언론홍보 관련 협조 등 요구</t>
  </si>
  <si>
    <t>노사간담회</t>
  </si>
  <si>
    <t>어굼터용전점</t>
  </si>
  <si>
    <t>언덕집</t>
  </si>
  <si>
    <t>만두레한우</t>
  </si>
  <si>
    <t>바다잔치</t>
  </si>
  <si>
    <t>금광식당</t>
  </si>
  <si>
    <t>042)-635-1319</t>
  </si>
  <si>
    <t>02)-701-6257</t>
  </si>
  <si>
    <t>042)-823-0070</t>
  </si>
  <si>
    <t>02)-712-3118</t>
  </si>
  <si>
    <t>042)-226-8686</t>
  </si>
  <si>
    <t>대외</t>
  </si>
  <si>
    <t>호남지역본부</t>
  </si>
  <si>
    <t>기술본부</t>
  </si>
  <si>
    <t>해외사업본부</t>
  </si>
  <si>
    <t>제3차 국가철도망 관련 업무협의</t>
  </si>
  <si>
    <t>이천-충주 현장 주재직원 격려</t>
  </si>
  <si>
    <t>총사업비 업무 협의(원주~강릉복선전철)</t>
  </si>
  <si>
    <t>시설계획처 선로사용료 업무협의</t>
  </si>
  <si>
    <t>공단 업무관련 대외기관 협의</t>
  </si>
  <si>
    <t>준법감시인제도 관련 업무 협의</t>
  </si>
  <si>
    <t>건설본부 인턴직원 간담회</t>
  </si>
  <si>
    <t>사회공헌활동(밥상공동체16주년)직원 간담회</t>
  </si>
  <si>
    <t>안전품질실 인턴사원 격려 만찬비용 지급</t>
  </si>
  <si>
    <t>품질시험센터 직원 간담회</t>
  </si>
  <si>
    <t>조합원 간담회</t>
  </si>
  <si>
    <t>2016년 2/4분기 노사간담회 개최</t>
  </si>
  <si>
    <t>국정원 정보보안 평가대비 사옥 시설관리 업무 점검회의</t>
  </si>
  <si>
    <t>중소협력재단 및 산업부 업무협의</t>
  </si>
  <si>
    <t>휴일근무자 간담회</t>
  </si>
  <si>
    <t>재산지원처 직원간담회</t>
  </si>
  <si>
    <t>직급별 간담회(2차)</t>
  </si>
  <si>
    <t>중기재정계획 협의</t>
  </si>
  <si>
    <t>경영지원실 대의원 간담회</t>
  </si>
  <si>
    <t>간담회용 물품 구매</t>
  </si>
  <si>
    <t>인천발, 수원발 KTX 예타 회의</t>
  </si>
  <si>
    <t>감사실 1분기 워크숍</t>
  </si>
  <si>
    <t>개통사업 리스크 점검회의 소요경비 지급</t>
  </si>
  <si>
    <t>16년 국토예산협의</t>
  </si>
  <si>
    <t>국민의날'수서역현장 안전점검 오찬</t>
  </si>
  <si>
    <t>노사담당 직원 간담회</t>
  </si>
  <si>
    <t>시설장비사무소 노사간담회</t>
  </si>
  <si>
    <t>17년 예산관련 협의</t>
  </si>
  <si>
    <t>물품관리 시스템 태그부착 용역업체 업무협의</t>
  </si>
  <si>
    <t>신입직원과 만남의 장 마련</t>
  </si>
  <si>
    <t>철도관련법 개정 관련 업무협의</t>
  </si>
  <si>
    <t>경영평가 비계량 실사 관련 업무협의</t>
  </si>
  <si>
    <t>제도개선 등 관련업무 협무</t>
  </si>
  <si>
    <t>16년 사업간 조정 협의</t>
  </si>
  <si>
    <t>호남본부 노사관련 업무협의</t>
  </si>
  <si>
    <t>신입직원 현장 견학</t>
  </si>
  <si>
    <t>원주강릉PM1,2 현안사항관련 업무협의</t>
  </si>
  <si>
    <t>용지,원주강릉PM2 직원간담회</t>
  </si>
  <si>
    <t>말레이시아-싱가포르 한국사업단 업무협의</t>
  </si>
  <si>
    <t>15년 예결위 국회 결산보고</t>
  </si>
  <si>
    <t>월간회의 개최</t>
  </si>
  <si>
    <t>제3차 국가철도망 관련 회의 참석</t>
  </si>
  <si>
    <t>경부고속선 이원고가 생활쓰레기 처리 업무협의</t>
  </si>
  <si>
    <t>16년 사업계획변경 협의</t>
  </si>
  <si>
    <t>도담영천PM직원간담회</t>
  </si>
  <si>
    <t>직급별 간담회(3차)</t>
  </si>
  <si>
    <t>철도사업 예산투입에 따른 용역 관련 보고</t>
  </si>
  <si>
    <t>전철전력,건축설비PM 직원간담회</t>
  </si>
  <si>
    <t>공단 업무관련 언론기관 협의</t>
  </si>
  <si>
    <t>정부3.0 실행계획 수립관련 업무협의</t>
  </si>
  <si>
    <t>15년 예결위 결산 보고</t>
  </si>
  <si>
    <t>경영노무처 노사현안 관련 직원간담회</t>
  </si>
  <si>
    <t>효창공원앞역 개통관련 업무협의</t>
  </si>
  <si>
    <t>감사관련 정보수집</t>
  </si>
  <si>
    <t>총사업비 업무 협의(서해선복선전철)</t>
  </si>
  <si>
    <t>강원본부 수석차장 간담회</t>
  </si>
  <si>
    <t>20대 국회 철도관련법령 개정 관련 사전 협의</t>
  </si>
  <si>
    <t>한옥마을전주비빔밥 세종청사점</t>
  </si>
  <si>
    <t>만우정육점생고기식당</t>
  </si>
  <si>
    <t>고릴라</t>
  </si>
  <si>
    <t>연타발</t>
  </si>
  <si>
    <t>도솔산한우마을</t>
  </si>
  <si>
    <t>한화호텔앤드리조트(주)티원서울역점</t>
  </si>
  <si>
    <t>대가밥상</t>
  </si>
  <si>
    <t>신라복집</t>
  </si>
  <si>
    <t>황제칼국수</t>
  </si>
  <si>
    <t>두꺼비부대찌개</t>
  </si>
  <si>
    <t>동원참치회</t>
  </si>
  <si>
    <t>황소명품곰탕</t>
  </si>
  <si>
    <t>락원간제미타운</t>
  </si>
  <si>
    <t>호수가든</t>
  </si>
  <si>
    <t>해송횟집</t>
  </si>
  <si>
    <t>어굼터(별채)</t>
  </si>
  <si>
    <t>부부한식,수제도시락</t>
  </si>
  <si>
    <t>식장산가든</t>
  </si>
  <si>
    <t>충무칼국수</t>
  </si>
  <si>
    <t>제주항</t>
  </si>
  <si>
    <t>아프리카가든</t>
  </si>
  <si>
    <t>꼬기에냄비밥</t>
  </si>
  <si>
    <t>한미생고기식당</t>
  </si>
  <si>
    <t>램하우스</t>
  </si>
  <si>
    <t>(주)푸드맘광양불고기</t>
  </si>
  <si>
    <t>바다래해물찜</t>
  </si>
  <si>
    <t>흙심</t>
  </si>
  <si>
    <t>로쏘주식회사</t>
  </si>
  <si>
    <t>수가성</t>
  </si>
  <si>
    <t>함평한우장터</t>
  </si>
  <si>
    <t>전통궁중칼국수</t>
  </si>
  <si>
    <t>만년복집</t>
  </si>
  <si>
    <t>교수마을 초원복집</t>
  </si>
  <si>
    <t>샘골농장식당</t>
  </si>
  <si>
    <t>도라지식당</t>
  </si>
  <si>
    <t>프라임한우</t>
  </si>
  <si>
    <t>시골밥상</t>
  </si>
  <si>
    <t>꼬치야(夜)</t>
  </si>
  <si>
    <t>백정한우</t>
  </si>
  <si>
    <t>부잣집곰탕식당</t>
  </si>
  <si>
    <t>명가전복</t>
  </si>
  <si>
    <t>우소반</t>
  </si>
  <si>
    <t>이금옥손두부</t>
  </si>
  <si>
    <t>만년고을</t>
  </si>
  <si>
    <t>월수금통돼지</t>
  </si>
  <si>
    <t>스시클럽</t>
  </si>
  <si>
    <t>청운숯불갈비</t>
  </si>
  <si>
    <t>대우정</t>
  </si>
  <si>
    <t>토박이식당</t>
  </si>
  <si>
    <t>본도시락세종정부청사점</t>
  </si>
  <si>
    <t>솔레스토랑</t>
  </si>
  <si>
    <t>이도식당</t>
  </si>
  <si>
    <t>중국대반점</t>
  </si>
  <si>
    <t>충무복집</t>
  </si>
  <si>
    <t>마늘이야기 후죽점</t>
  </si>
  <si>
    <t>오송시골고깃간</t>
  </si>
  <si>
    <t>옛골흑염소</t>
  </si>
  <si>
    <t>자유대반점</t>
  </si>
  <si>
    <t>묵호</t>
  </si>
  <si>
    <t>광명식당</t>
  </si>
  <si>
    <t>남도마루</t>
  </si>
  <si>
    <t>(주)티에스아노</t>
  </si>
  <si>
    <t>수어</t>
  </si>
  <si>
    <t>소롱골식당</t>
  </si>
  <si>
    <t>주식회사황금복국코리아</t>
  </si>
  <si>
    <t>안양해물탕집</t>
  </si>
  <si>
    <t>신대감댁천년손두부</t>
  </si>
  <si>
    <t>우마이</t>
  </si>
  <si>
    <t>홀리차이중식당</t>
  </si>
  <si>
    <t>어담일식</t>
  </si>
  <si>
    <t>메밀골동해막국수</t>
  </si>
  <si>
    <t>차이나플레인여의도점</t>
  </si>
  <si>
    <t>044)-867-1085</t>
  </si>
  <si>
    <t>031)-884-7221</t>
  </si>
  <si>
    <t>044)-866-6236</t>
  </si>
  <si>
    <t>042)-825-5072</t>
  </si>
  <si>
    <t>042)-524-8304</t>
  </si>
  <si>
    <t>02)-392-0987</t>
  </si>
  <si>
    <t>042)-633-0331</t>
  </si>
  <si>
    <t>042)-254-0900</t>
  </si>
  <si>
    <t>033)-744-9366</t>
  </si>
  <si>
    <t>042)-221-1125</t>
  </si>
  <si>
    <t>061)-723-6060</t>
  </si>
  <si>
    <t>041)-541-0234</t>
  </si>
  <si>
    <t>042)-636-1667</t>
  </si>
  <si>
    <t>043)-238-2550</t>
  </si>
  <si>
    <t>033)-652-8200</t>
  </si>
  <si>
    <t>042)-627-1319</t>
  </si>
  <si>
    <t>033)-552-5512</t>
  </si>
  <si>
    <t>042)-273-3350</t>
  </si>
  <si>
    <t>02)-754-1123</t>
  </si>
  <si>
    <t>051)-464-5882</t>
  </si>
  <si>
    <t>043)-233-3547</t>
  </si>
  <si>
    <t>042)-256-0353</t>
  </si>
  <si>
    <t>042)-638-9908</t>
  </si>
  <si>
    <t>044)-865-0668</t>
  </si>
  <si>
    <t>02)-2149-9292</t>
  </si>
  <si>
    <t>033)-761-9933</t>
  </si>
  <si>
    <t>033)-735-0370</t>
  </si>
  <si>
    <t>042)-254-4114</t>
  </si>
  <si>
    <t>044)-864-8624</t>
  </si>
  <si>
    <t>02)-556-9292</t>
  </si>
  <si>
    <t>041)-858-2397</t>
  </si>
  <si>
    <t>042)-488-9288</t>
  </si>
  <si>
    <t>02)- 459-3347</t>
  </si>
  <si>
    <t>042)-274-8537</t>
  </si>
  <si>
    <t>042)-636-6143</t>
  </si>
  <si>
    <t>02)-761-6325</t>
  </si>
  <si>
    <t>042)-636-5933</t>
  </si>
  <si>
    <t>042)-300-2512</t>
  </si>
  <si>
    <t>044)-865-8216</t>
  </si>
  <si>
    <t>042)-256-7742</t>
  </si>
  <si>
    <t>042)-488-7730</t>
  </si>
  <si>
    <t>031)- 278-5673</t>
  </si>
  <si>
    <t>033)-734-9638</t>
  </si>
  <si>
    <t>042)-487-5335</t>
  </si>
  <si>
    <t>031)-340-9398</t>
  </si>
  <si>
    <t>02)-769-1118</t>
  </si>
  <si>
    <t>02)-711-2625</t>
  </si>
  <si>
    <t>02)-752-9685</t>
  </si>
  <si>
    <t>043)-732-3786</t>
  </si>
  <si>
    <t>044)-862-4282</t>
  </si>
  <si>
    <t>042)-630-8603</t>
  </si>
  <si>
    <t>02)-786-4166</t>
  </si>
  <si>
    <t>042)-257-8300</t>
  </si>
  <si>
    <t>043)-238-3228</t>
  </si>
  <si>
    <t>054-832-6362</t>
  </si>
  <si>
    <t>043-235-9220</t>
  </si>
  <si>
    <t>042-582-1161</t>
  </si>
  <si>
    <t>042-472-5605</t>
  </si>
  <si>
    <t>02-2277-7779</t>
  </si>
  <si>
    <t>044-865-0668</t>
  </si>
  <si>
    <t>02-753-5693</t>
  </si>
  <si>
    <t>033-742-6430</t>
  </si>
  <si>
    <t>02-761-9937</t>
  </si>
  <si>
    <t>02-313-1133</t>
  </si>
  <si>
    <t>02-712-3118</t>
  </si>
  <si>
    <t>042-822-8899</t>
  </si>
  <si>
    <t>042-527-4322</t>
  </si>
  <si>
    <t>02-784-9655</t>
  </si>
  <si>
    <t>042-221-5669</t>
  </si>
  <si>
    <t>02-716-9599</t>
  </si>
  <si>
    <t>044-862-8338</t>
  </si>
  <si>
    <t>044-867-8007</t>
  </si>
  <si>
    <t>02-786-4166</t>
  </si>
  <si>
    <t>042-472-0220</t>
  </si>
  <si>
    <t>033-747-3009</t>
  </si>
  <si>
    <t>02-784-7877</t>
  </si>
  <si>
    <t>공단</t>
  </si>
  <si>
    <t>(사용기간 : 16.4.5~5.4)</t>
    <phoneticPr fontId="18" type="noConversion"/>
  </si>
  <si>
    <t>대외</t>
    <phoneticPr fontId="18" type="noConversion"/>
  </si>
  <si>
    <t>공단</t>
    <phoneticPr fontId="18" type="noConversion"/>
  </si>
  <si>
    <t>대외</t>
    <phoneticPr fontId="18" type="noConversion"/>
  </si>
  <si>
    <t>소속별 업무추진비 사용내역(2016년 4월 사용분)</t>
    <phoneticPr fontId="12" type="noConversion"/>
  </si>
  <si>
    <t>고충민원 관련 업무협의</t>
  </si>
  <si>
    <t>대외 업무협의</t>
  </si>
  <si>
    <t>카드 93건</t>
    <phoneticPr fontId="18" type="noConversion"/>
  </si>
  <si>
    <t>이○○</t>
  </si>
  <si>
    <t>박○○</t>
  </si>
  <si>
    <t>유○○</t>
  </si>
  <si>
    <t>신○○</t>
  </si>
  <si>
    <t>김○○</t>
  </si>
  <si>
    <t>우○○</t>
  </si>
  <si>
    <t>노○○</t>
  </si>
  <si>
    <t>연○○</t>
  </si>
  <si>
    <t>전○○</t>
  </si>
  <si>
    <t>한○○</t>
  </si>
  <si>
    <t>서○○</t>
  </si>
  <si>
    <t>조○○</t>
  </si>
  <si>
    <t>장○○</t>
  </si>
  <si>
    <t>정○○</t>
  </si>
  <si>
    <t>최○○</t>
  </si>
  <si>
    <t>허○○</t>
  </si>
  <si>
    <t>차○○</t>
  </si>
  <si>
    <t>공○○</t>
  </si>
  <si>
    <t>임○○</t>
  </si>
  <si>
    <t>엄○○</t>
  </si>
  <si>
    <t>배○○</t>
  </si>
  <si>
    <t>황○○</t>
  </si>
  <si>
    <t>석○○</t>
  </si>
  <si>
    <t>하○○</t>
  </si>
  <si>
    <t>은○○</t>
  </si>
  <si>
    <t>권○○</t>
  </si>
  <si>
    <t>강○○</t>
  </si>
  <si>
    <t>손○○</t>
  </si>
  <si>
    <t>사○○</t>
  </si>
  <si>
    <t>백○○</t>
  </si>
  <si>
    <t>송○○</t>
  </si>
  <si>
    <t>민○○</t>
  </si>
  <si>
    <t>오○○</t>
  </si>
  <si>
    <t>홍○○</t>
  </si>
  <si>
    <t>고○○</t>
  </si>
  <si>
    <t>염○○</t>
  </si>
  <si>
    <t>문○○</t>
  </si>
  <si>
    <t>대외</t>
    <phoneticPr fontId="18" type="noConversion"/>
  </si>
  <si>
    <t>공단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</si>
</sst>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  <font>
      <sz val="12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1">
    <xf numFmtId="0" fontId="0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1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2" borderId="12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5" fillId="53" borderId="13" applyNumberFormat="0" applyFon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5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39" borderId="12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52" borderId="2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0" fillId="57" borderId="0" xfId="0" applyFill="1" applyAlignment="1">
      <alignment horizontal="center" vertical="center"/>
    </xf>
    <xf numFmtId="3" fontId="0" fillId="57" borderId="0" xfId="0" applyNumberFormat="1" applyFill="1" applyAlignment="1">
      <alignment horizontal="center" vertical="center"/>
    </xf>
    <xf numFmtId="3" fontId="0" fillId="56" borderId="1" xfId="0" applyNumberFormat="1" applyFont="1" applyFill="1" applyBorder="1">
      <alignment vertical="center"/>
    </xf>
    <xf numFmtId="14" fontId="0" fillId="56" borderId="1" xfId="792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0" fillId="56" borderId="1" xfId="950" applyNumberFormat="1" applyFont="1" applyFill="1" applyBorder="1" applyAlignment="1">
      <alignment horizontal="center" vertical="center"/>
    </xf>
    <xf numFmtId="0" fontId="0" fillId="56" borderId="0" xfId="0" applyFont="1" applyFill="1">
      <alignment vertical="center"/>
    </xf>
    <xf numFmtId="49" fontId="0" fillId="56" borderId="1" xfId="950" applyNumberFormat="1" applyFont="1" applyFill="1" applyBorder="1">
      <alignment vertical="center"/>
    </xf>
    <xf numFmtId="0" fontId="35" fillId="2" borderId="21" xfId="0" applyFont="1" applyFill="1" applyBorder="1" applyAlignment="1">
      <alignment horizontal="center" vertical="center" wrapText="1"/>
    </xf>
    <xf numFmtId="49" fontId="0" fillId="56" borderId="21" xfId="619" applyNumberFormat="1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 wrapText="1"/>
    </xf>
    <xf numFmtId="49" fontId="0" fillId="56" borderId="2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3" fillId="0" borderId="2" xfId="0" applyFont="1" applyBorder="1" applyAlignment="1">
      <alignment horizontal="left" vertical="center" wrapText="1"/>
    </xf>
    <xf numFmtId="0" fontId="54" fillId="2" borderId="1" xfId="0" applyFont="1" applyFill="1" applyBorder="1" applyAlignment="1">
      <alignment horizontal="center" vertical="center" wrapText="1"/>
    </xf>
    <xf numFmtId="49" fontId="55" fillId="56" borderId="1" xfId="950" applyNumberFormat="1" applyFont="1" applyFill="1" applyBorder="1">
      <alignment vertical="center"/>
    </xf>
    <xf numFmtId="49" fontId="55" fillId="56" borderId="1" xfId="950" quotePrefix="1" applyNumberFormat="1" applyFont="1" applyFill="1" applyBorder="1">
      <alignment vertical="center"/>
    </xf>
    <xf numFmtId="0" fontId="55" fillId="0" borderId="0" xfId="0" applyFont="1" applyAlignment="1">
      <alignment horizontal="left" vertical="center" wrapText="1"/>
    </xf>
    <xf numFmtId="0" fontId="53" fillId="0" borderId="2" xfId="0" applyFont="1" applyBorder="1" applyAlignment="1">
      <alignment horizontal="center" vertical="center"/>
    </xf>
    <xf numFmtId="0" fontId="55" fillId="56" borderId="1" xfId="0" applyNumberFormat="1" applyFont="1" applyFill="1" applyBorder="1">
      <alignment vertical="center"/>
    </xf>
    <xf numFmtId="0" fontId="55" fillId="57" borderId="0" xfId="0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</cellXfs>
  <cellStyles count="951">
    <cellStyle name="20% - 강조색1 10" xfId="6"/>
    <cellStyle name="20% - 강조색1 11" xfId="5"/>
    <cellStyle name="20% - 강조색1 2" xfId="7"/>
    <cellStyle name="20% - 강조색1 2 2" xfId="434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35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36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38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39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40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41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42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43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44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45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46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4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48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49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50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51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52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53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54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55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56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5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58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59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60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61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62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63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64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19"/>
    <cellStyle name="쉼표 [0] 4" xfId="420"/>
    <cellStyle name="쉼표 [0] 4 10" xfId="621"/>
    <cellStyle name="쉼표 [0] 4 10 2" xfId="794"/>
    <cellStyle name="쉼표 [0] 4 11" xfId="781"/>
    <cellStyle name="쉼표 [0] 4 2" xfId="432"/>
    <cellStyle name="쉼표 [0] 4 2 2" xfId="482"/>
    <cellStyle name="쉼표 [0] 4 2 2 2" xfId="598"/>
    <cellStyle name="쉼표 [0] 4 2 2 2 2" xfId="756"/>
    <cellStyle name="쉼표 [0] 4 2 2 2 3" xfId="929"/>
    <cellStyle name="쉼표 [0] 4 2 2 3" xfId="569"/>
    <cellStyle name="쉼표 [0] 4 2 2 3 2" xfId="727"/>
    <cellStyle name="쉼표 [0] 4 2 2 3 3" xfId="900"/>
    <cellStyle name="쉼표 [0] 4 2 2 4" xfId="527"/>
    <cellStyle name="쉼표 [0] 4 2 2 4 2" xfId="685"/>
    <cellStyle name="쉼표 [0] 4 2 2 4 3" xfId="858"/>
    <cellStyle name="쉼표 [0] 4 2 2 5" xfId="641"/>
    <cellStyle name="쉼표 [0] 4 2 2 6" xfId="814"/>
    <cellStyle name="쉼표 [0] 4 2 3" xfId="492"/>
    <cellStyle name="쉼표 [0] 4 2 3 2" xfId="584"/>
    <cellStyle name="쉼표 [0] 4 2 3 2 2" xfId="742"/>
    <cellStyle name="쉼표 [0] 4 2 3 2 3" xfId="915"/>
    <cellStyle name="쉼표 [0] 4 2 3 3" xfId="651"/>
    <cellStyle name="쉼표 [0] 4 2 3 4" xfId="824"/>
    <cellStyle name="쉼표 [0] 4 2 4" xfId="503"/>
    <cellStyle name="쉼표 [0] 4 2 4 2" xfId="560"/>
    <cellStyle name="쉼표 [0] 4 2 4 2 2" xfId="718"/>
    <cellStyle name="쉼표 [0] 4 2 4 2 3" xfId="891"/>
    <cellStyle name="쉼표 [0] 4 2 4 3" xfId="662"/>
    <cellStyle name="쉼표 [0] 4 2 4 4" xfId="835"/>
    <cellStyle name="쉼표 [0] 4 2 5" xfId="541"/>
    <cellStyle name="쉼표 [0] 4 2 5 2" xfId="699"/>
    <cellStyle name="쉼표 [0] 4 2 5 3" xfId="872"/>
    <cellStyle name="쉼표 [0] 4 2 6" xfId="512"/>
    <cellStyle name="쉼표 [0] 4 2 6 2" xfId="671"/>
    <cellStyle name="쉼표 [0] 4 2 6 3" xfId="844"/>
    <cellStyle name="쉼표 [0] 4 2 7" xfId="612"/>
    <cellStyle name="쉼표 [0] 4 2 7 2" xfId="770"/>
    <cellStyle name="쉼표 [0] 4 2 7 3" xfId="943"/>
    <cellStyle name="쉼표 [0] 4 2 8" xfId="632"/>
    <cellStyle name="쉼표 [0] 4 2 8 2" xfId="805"/>
    <cellStyle name="쉼표 [0] 4 2 9" xfId="785"/>
    <cellStyle name="쉼표 [0] 4 3" xfId="428"/>
    <cellStyle name="쉼표 [0] 4 3 2" xfId="594"/>
    <cellStyle name="쉼표 [0] 4 3 2 2" xfId="752"/>
    <cellStyle name="쉼표 [0] 4 3 2 3" xfId="925"/>
    <cellStyle name="쉼표 [0] 4 3 3" xfId="556"/>
    <cellStyle name="쉼표 [0] 4 3 3 2" xfId="714"/>
    <cellStyle name="쉼표 [0] 4 3 3 3" xfId="887"/>
    <cellStyle name="쉼표 [0] 4 3 4" xfId="523"/>
    <cellStyle name="쉼표 [0] 4 3 4 2" xfId="681"/>
    <cellStyle name="쉼표 [0] 4 3 4 3" xfId="854"/>
    <cellStyle name="쉼표 [0] 4 3 5" xfId="628"/>
    <cellStyle name="쉼표 [0] 4 3 6" xfId="801"/>
    <cellStyle name="쉼표 [0] 4 4" xfId="478"/>
    <cellStyle name="쉼표 [0] 4 4 2" xfId="565"/>
    <cellStyle name="쉼표 [0] 4 4 2 2" xfId="723"/>
    <cellStyle name="쉼표 [0] 4 4 2 3" xfId="896"/>
    <cellStyle name="쉼표 [0] 4 4 3" xfId="637"/>
    <cellStyle name="쉼표 [0] 4 4 4" xfId="810"/>
    <cellStyle name="쉼표 [0] 4 5" xfId="488"/>
    <cellStyle name="쉼표 [0] 4 5 2" xfId="580"/>
    <cellStyle name="쉼표 [0] 4 5 2 2" xfId="738"/>
    <cellStyle name="쉼표 [0] 4 5 2 3" xfId="911"/>
    <cellStyle name="쉼표 [0] 4 5 3" xfId="647"/>
    <cellStyle name="쉼표 [0] 4 5 4" xfId="820"/>
    <cellStyle name="쉼표 [0] 4 6" xfId="499"/>
    <cellStyle name="쉼표 [0] 4 6 2" xfId="552"/>
    <cellStyle name="쉼표 [0] 4 6 2 2" xfId="710"/>
    <cellStyle name="쉼표 [0] 4 6 2 3" xfId="883"/>
    <cellStyle name="쉼표 [0] 4 6 3" xfId="658"/>
    <cellStyle name="쉼표 [0] 4 6 4" xfId="831"/>
    <cellStyle name="쉼표 [0] 4 7" xfId="537"/>
    <cellStyle name="쉼표 [0] 4 7 2" xfId="695"/>
    <cellStyle name="쉼표 [0] 4 7 3" xfId="868"/>
    <cellStyle name="쉼표 [0] 4 8" xfId="508"/>
    <cellStyle name="쉼표 [0] 4 8 2" xfId="667"/>
    <cellStyle name="쉼표 [0] 4 8 3" xfId="840"/>
    <cellStyle name="쉼표 [0] 4 9" xfId="608"/>
    <cellStyle name="쉼표 [0] 4 9 2" xfId="766"/>
    <cellStyle name="쉼표 [0] 4 9 3" xfId="939"/>
    <cellStyle name="연결된 셀 10" xfId="317"/>
    <cellStyle name="연결된 셀 11" xfId="316"/>
    <cellStyle name="연결된 셀 2" xfId="318"/>
    <cellStyle name="연결된 셀 2 2" xfId="465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66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67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68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69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70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71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72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73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74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10" xfId="495"/>
    <cellStyle name="표준 10 2" xfId="532"/>
    <cellStyle name="표준 10 2 2" xfId="603"/>
    <cellStyle name="표준 10 2 2 2" xfId="761"/>
    <cellStyle name="표준 10 2 2 3" xfId="934"/>
    <cellStyle name="표준 10 2 3" xfId="690"/>
    <cellStyle name="표준 10 2 4" xfId="863"/>
    <cellStyle name="표준 10 3" xfId="589"/>
    <cellStyle name="표준 10 3 2" xfId="747"/>
    <cellStyle name="표준 10 3 3" xfId="920"/>
    <cellStyle name="표준 10 4" xfId="546"/>
    <cellStyle name="표준 10 4 2" xfId="704"/>
    <cellStyle name="표준 10 4 3" xfId="877"/>
    <cellStyle name="표준 10 5" xfId="518"/>
    <cellStyle name="표준 10 5 2" xfId="676"/>
    <cellStyle name="표준 10 5 3" xfId="849"/>
    <cellStyle name="표준 10 6" xfId="617"/>
    <cellStyle name="표준 10 6 2" xfId="775"/>
    <cellStyle name="표준 10 6 3" xfId="948"/>
    <cellStyle name="표준 10 7" xfId="654"/>
    <cellStyle name="표준 10 7 2" xfId="827"/>
    <cellStyle name="표준 10 8" xfId="790"/>
    <cellStyle name="표준 11" xfId="519"/>
    <cellStyle name="표준 11 2" xfId="533"/>
    <cellStyle name="표준 11 2 2" xfId="604"/>
    <cellStyle name="표준 11 2 2 2" xfId="762"/>
    <cellStyle name="표준 11 2 2 3" xfId="935"/>
    <cellStyle name="표준 11 2 3" xfId="691"/>
    <cellStyle name="표준 11 2 4" xfId="864"/>
    <cellStyle name="표준 11 3" xfId="590"/>
    <cellStyle name="표준 11 3 2" xfId="748"/>
    <cellStyle name="표준 11 3 3" xfId="921"/>
    <cellStyle name="표준 11 4" xfId="547"/>
    <cellStyle name="표준 11 4 2" xfId="705"/>
    <cellStyle name="표준 11 4 3" xfId="878"/>
    <cellStyle name="표준 11 5" xfId="618"/>
    <cellStyle name="표준 11 5 2" xfId="776"/>
    <cellStyle name="표준 11 5 3" xfId="949"/>
    <cellStyle name="표준 11 6" xfId="677"/>
    <cellStyle name="표준 11 6 2" xfId="850"/>
    <cellStyle name="표준 11 7" xfId="791"/>
    <cellStyle name="표준 12" xfId="619"/>
    <cellStyle name="표준 12 2" xfId="777"/>
    <cellStyle name="표준 12 2 2" xfId="950"/>
    <cellStyle name="표준 12 3" xfId="792"/>
    <cellStyle name="표준 2" xfId="1"/>
    <cellStyle name="표준 2 2" xfId="416"/>
    <cellStyle name="표준 3" xfId="2"/>
    <cellStyle name="표준 4" xfId="3"/>
    <cellStyle name="표준 4 2" xfId="417"/>
    <cellStyle name="표준 5" xfId="421"/>
    <cellStyle name="표준 5 10" xfId="505"/>
    <cellStyle name="표준 5 10 2" xfId="664"/>
    <cellStyle name="표준 5 10 3" xfId="837"/>
    <cellStyle name="표준 5 11" xfId="605"/>
    <cellStyle name="표준 5 11 2" xfId="763"/>
    <cellStyle name="표준 5 11 3" xfId="936"/>
    <cellStyle name="표준 5 12" xfId="622"/>
    <cellStyle name="표준 5 12 2" xfId="795"/>
    <cellStyle name="표준 5 13" xfId="778"/>
    <cellStyle name="표준 5 2" xfId="422"/>
    <cellStyle name="표준 5 3" xfId="429"/>
    <cellStyle name="표준 5 3 2" xfId="479"/>
    <cellStyle name="표준 5 3 2 2" xfId="595"/>
    <cellStyle name="표준 5 3 2 2 2" xfId="753"/>
    <cellStyle name="표준 5 3 2 2 3" xfId="926"/>
    <cellStyle name="표준 5 3 2 3" xfId="566"/>
    <cellStyle name="표준 5 3 2 3 2" xfId="724"/>
    <cellStyle name="표준 5 3 2 3 3" xfId="897"/>
    <cellStyle name="표준 5 3 2 4" xfId="524"/>
    <cellStyle name="표준 5 3 2 4 2" xfId="682"/>
    <cellStyle name="표준 5 3 2 4 3" xfId="855"/>
    <cellStyle name="표준 5 3 2 5" xfId="638"/>
    <cellStyle name="표준 5 3 2 6" xfId="811"/>
    <cellStyle name="표준 5 3 3" xfId="489"/>
    <cellStyle name="표준 5 3 3 2" xfId="581"/>
    <cellStyle name="표준 5 3 3 2 2" xfId="739"/>
    <cellStyle name="표준 5 3 3 2 3" xfId="912"/>
    <cellStyle name="표준 5 3 3 3" xfId="648"/>
    <cellStyle name="표준 5 3 3 4" xfId="821"/>
    <cellStyle name="표준 5 3 4" xfId="500"/>
    <cellStyle name="표준 5 3 4 2" xfId="557"/>
    <cellStyle name="표준 5 3 4 2 2" xfId="715"/>
    <cellStyle name="표준 5 3 4 2 3" xfId="888"/>
    <cellStyle name="표준 5 3 4 3" xfId="659"/>
    <cellStyle name="표준 5 3 4 4" xfId="832"/>
    <cellStyle name="표준 5 3 5" xfId="538"/>
    <cellStyle name="표준 5 3 5 2" xfId="696"/>
    <cellStyle name="표준 5 3 5 3" xfId="869"/>
    <cellStyle name="표준 5 3 6" xfId="509"/>
    <cellStyle name="표준 5 3 6 2" xfId="668"/>
    <cellStyle name="표준 5 3 6 3" xfId="841"/>
    <cellStyle name="표준 5 3 7" xfId="609"/>
    <cellStyle name="표준 5 3 7 2" xfId="767"/>
    <cellStyle name="표준 5 3 7 3" xfId="940"/>
    <cellStyle name="표준 5 3 8" xfId="629"/>
    <cellStyle name="표준 5 3 8 2" xfId="802"/>
    <cellStyle name="표준 5 3 9" xfId="782"/>
    <cellStyle name="표준 5 4" xfId="425"/>
    <cellStyle name="표준 5 4 2" xfId="530"/>
    <cellStyle name="표준 5 4 2 2" xfId="601"/>
    <cellStyle name="표준 5 4 2 2 2" xfId="759"/>
    <cellStyle name="표준 5 4 2 2 3" xfId="932"/>
    <cellStyle name="표준 5 4 2 3" xfId="572"/>
    <cellStyle name="표준 5 4 2 3 2" xfId="730"/>
    <cellStyle name="표준 5 4 2 3 3" xfId="903"/>
    <cellStyle name="표준 5 4 2 4" xfId="688"/>
    <cellStyle name="표준 5 4 2 5" xfId="861"/>
    <cellStyle name="표준 5 4 3" xfId="587"/>
    <cellStyle name="표준 5 4 3 2" xfId="745"/>
    <cellStyle name="표준 5 4 3 3" xfId="918"/>
    <cellStyle name="표준 5 4 4" xfId="553"/>
    <cellStyle name="표준 5 4 4 2" xfId="711"/>
    <cellStyle name="표준 5 4 4 3" xfId="884"/>
    <cellStyle name="표준 5 4 5" xfId="544"/>
    <cellStyle name="표준 5 4 5 2" xfId="702"/>
    <cellStyle name="표준 5 4 5 3" xfId="875"/>
    <cellStyle name="표준 5 4 6" xfId="516"/>
    <cellStyle name="표준 5 4 6 2" xfId="674"/>
    <cellStyle name="표준 5 4 6 3" xfId="847"/>
    <cellStyle name="표준 5 4 7" xfId="615"/>
    <cellStyle name="표준 5 4 7 2" xfId="773"/>
    <cellStyle name="표준 5 4 7 3" xfId="946"/>
    <cellStyle name="표준 5 4 8" xfId="625"/>
    <cellStyle name="표준 5 4 8 2" xfId="798"/>
    <cellStyle name="표준 5 4 9" xfId="788"/>
    <cellStyle name="표준 5 5" xfId="475"/>
    <cellStyle name="표준 5 5 2" xfId="591"/>
    <cellStyle name="표준 5 5 2 2" xfId="749"/>
    <cellStyle name="표준 5 5 2 3" xfId="922"/>
    <cellStyle name="표준 5 5 3" xfId="574"/>
    <cellStyle name="표준 5 5 3 2" xfId="732"/>
    <cellStyle name="표준 5 5 3 3" xfId="905"/>
    <cellStyle name="표준 5 5 4" xfId="520"/>
    <cellStyle name="표준 5 5 4 2" xfId="678"/>
    <cellStyle name="표준 5 5 4 3" xfId="851"/>
    <cellStyle name="표준 5 5 5" xfId="634"/>
    <cellStyle name="표준 5 5 6" xfId="807"/>
    <cellStyle name="표준 5 6" xfId="485"/>
    <cellStyle name="표준 5 6 2" xfId="562"/>
    <cellStyle name="표준 5 6 2 2" xfId="720"/>
    <cellStyle name="표준 5 6 2 3" xfId="893"/>
    <cellStyle name="표준 5 6 3" xfId="644"/>
    <cellStyle name="표준 5 6 4" xfId="817"/>
    <cellStyle name="표준 5 7" xfId="496"/>
    <cellStyle name="표준 5 7 2" xfId="577"/>
    <cellStyle name="표준 5 7 2 2" xfId="735"/>
    <cellStyle name="표준 5 7 2 3" xfId="908"/>
    <cellStyle name="표준 5 7 3" xfId="655"/>
    <cellStyle name="표준 5 7 4" xfId="828"/>
    <cellStyle name="표준 5 8" xfId="549"/>
    <cellStyle name="표준 5 8 2" xfId="707"/>
    <cellStyle name="표준 5 8 3" xfId="880"/>
    <cellStyle name="표준 5 9" xfId="534"/>
    <cellStyle name="표준 5 9 2" xfId="692"/>
    <cellStyle name="표준 5 9 3" xfId="865"/>
    <cellStyle name="표준 6" xfId="423"/>
    <cellStyle name="표준 6 10" xfId="623"/>
    <cellStyle name="표준 6 10 2" xfId="796"/>
    <cellStyle name="표준 6 11" xfId="779"/>
    <cellStyle name="표준 6 2" xfId="430"/>
    <cellStyle name="표준 6 2 2" xfId="480"/>
    <cellStyle name="표준 6 2 2 2" xfId="596"/>
    <cellStyle name="표준 6 2 2 2 2" xfId="754"/>
    <cellStyle name="표준 6 2 2 2 3" xfId="927"/>
    <cellStyle name="표준 6 2 2 3" xfId="567"/>
    <cellStyle name="표준 6 2 2 3 2" xfId="725"/>
    <cellStyle name="표준 6 2 2 3 3" xfId="898"/>
    <cellStyle name="표준 6 2 2 4" xfId="525"/>
    <cellStyle name="표준 6 2 2 4 2" xfId="683"/>
    <cellStyle name="표준 6 2 2 4 3" xfId="856"/>
    <cellStyle name="표준 6 2 2 5" xfId="639"/>
    <cellStyle name="표준 6 2 2 6" xfId="812"/>
    <cellStyle name="표준 6 2 3" xfId="490"/>
    <cellStyle name="표준 6 2 3 2" xfId="582"/>
    <cellStyle name="표준 6 2 3 2 2" xfId="740"/>
    <cellStyle name="표준 6 2 3 2 3" xfId="913"/>
    <cellStyle name="표준 6 2 3 3" xfId="649"/>
    <cellStyle name="표준 6 2 3 4" xfId="822"/>
    <cellStyle name="표준 6 2 4" xfId="501"/>
    <cellStyle name="표준 6 2 4 2" xfId="558"/>
    <cellStyle name="표준 6 2 4 2 2" xfId="716"/>
    <cellStyle name="표준 6 2 4 2 3" xfId="889"/>
    <cellStyle name="표준 6 2 4 3" xfId="660"/>
    <cellStyle name="표준 6 2 4 4" xfId="833"/>
    <cellStyle name="표준 6 2 5" xfId="539"/>
    <cellStyle name="표준 6 2 5 2" xfId="697"/>
    <cellStyle name="표준 6 2 5 3" xfId="870"/>
    <cellStyle name="표준 6 2 6" xfId="510"/>
    <cellStyle name="표준 6 2 6 2" xfId="669"/>
    <cellStyle name="표준 6 2 6 3" xfId="842"/>
    <cellStyle name="표준 6 2 7" xfId="610"/>
    <cellStyle name="표준 6 2 7 2" xfId="768"/>
    <cellStyle name="표준 6 2 7 3" xfId="941"/>
    <cellStyle name="표준 6 2 8" xfId="630"/>
    <cellStyle name="표준 6 2 8 2" xfId="803"/>
    <cellStyle name="표준 6 2 9" xfId="783"/>
    <cellStyle name="표준 6 3" xfId="426"/>
    <cellStyle name="표준 6 3 2" xfId="592"/>
    <cellStyle name="표준 6 3 2 2" xfId="750"/>
    <cellStyle name="표준 6 3 2 3" xfId="923"/>
    <cellStyle name="표준 6 3 3" xfId="554"/>
    <cellStyle name="표준 6 3 3 2" xfId="712"/>
    <cellStyle name="표준 6 3 3 3" xfId="885"/>
    <cellStyle name="표준 6 3 4" xfId="521"/>
    <cellStyle name="표준 6 3 4 2" xfId="679"/>
    <cellStyle name="표준 6 3 4 3" xfId="852"/>
    <cellStyle name="표준 6 3 5" xfId="626"/>
    <cellStyle name="표준 6 3 6" xfId="799"/>
    <cellStyle name="표준 6 4" xfId="476"/>
    <cellStyle name="표준 6 4 2" xfId="563"/>
    <cellStyle name="표준 6 4 2 2" xfId="721"/>
    <cellStyle name="표준 6 4 2 3" xfId="894"/>
    <cellStyle name="표준 6 4 3" xfId="635"/>
    <cellStyle name="표준 6 4 4" xfId="808"/>
    <cellStyle name="표준 6 5" xfId="486"/>
    <cellStyle name="표준 6 5 2" xfId="578"/>
    <cellStyle name="표준 6 5 2 2" xfId="736"/>
    <cellStyle name="표준 6 5 2 3" xfId="909"/>
    <cellStyle name="표준 6 5 3" xfId="645"/>
    <cellStyle name="표준 6 5 4" xfId="818"/>
    <cellStyle name="표준 6 6" xfId="497"/>
    <cellStyle name="표준 6 6 2" xfId="550"/>
    <cellStyle name="표준 6 6 2 2" xfId="708"/>
    <cellStyle name="표준 6 6 2 3" xfId="881"/>
    <cellStyle name="표준 6 6 3" xfId="656"/>
    <cellStyle name="표준 6 6 4" xfId="829"/>
    <cellStyle name="표준 6 7" xfId="535"/>
    <cellStyle name="표준 6 7 2" xfId="693"/>
    <cellStyle name="표준 6 7 3" xfId="866"/>
    <cellStyle name="표준 6 8" xfId="506"/>
    <cellStyle name="표준 6 8 2" xfId="665"/>
    <cellStyle name="표준 6 8 3" xfId="838"/>
    <cellStyle name="표준 6 9" xfId="606"/>
    <cellStyle name="표준 6 9 2" xfId="764"/>
    <cellStyle name="표준 6 9 3" xfId="937"/>
    <cellStyle name="표준 7" xfId="418"/>
    <cellStyle name="표준 7 10" xfId="607"/>
    <cellStyle name="표준 7 10 2" xfId="765"/>
    <cellStyle name="표준 7 10 3" xfId="938"/>
    <cellStyle name="표준 7 11" xfId="620"/>
    <cellStyle name="표준 7 11 2" xfId="793"/>
    <cellStyle name="표준 7 12" xfId="780"/>
    <cellStyle name="표준 7 2" xfId="431"/>
    <cellStyle name="표준 7 2 2" xfId="481"/>
    <cellStyle name="표준 7 2 2 2" xfId="597"/>
    <cellStyle name="표준 7 2 2 2 2" xfId="755"/>
    <cellStyle name="표준 7 2 2 2 3" xfId="928"/>
    <cellStyle name="표준 7 2 2 3" xfId="568"/>
    <cellStyle name="표준 7 2 2 3 2" xfId="726"/>
    <cellStyle name="표준 7 2 2 3 3" xfId="899"/>
    <cellStyle name="표준 7 2 2 4" xfId="526"/>
    <cellStyle name="표준 7 2 2 4 2" xfId="684"/>
    <cellStyle name="표준 7 2 2 4 3" xfId="857"/>
    <cellStyle name="표준 7 2 2 5" xfId="640"/>
    <cellStyle name="표준 7 2 2 6" xfId="813"/>
    <cellStyle name="표준 7 2 3" xfId="491"/>
    <cellStyle name="표준 7 2 3 2" xfId="583"/>
    <cellStyle name="표준 7 2 3 2 2" xfId="741"/>
    <cellStyle name="표준 7 2 3 2 3" xfId="914"/>
    <cellStyle name="표준 7 2 3 3" xfId="650"/>
    <cellStyle name="표준 7 2 3 4" xfId="823"/>
    <cellStyle name="표준 7 2 4" xfId="502"/>
    <cellStyle name="표준 7 2 4 2" xfId="559"/>
    <cellStyle name="표준 7 2 4 2 2" xfId="717"/>
    <cellStyle name="표준 7 2 4 2 3" xfId="890"/>
    <cellStyle name="표준 7 2 4 3" xfId="661"/>
    <cellStyle name="표준 7 2 4 4" xfId="834"/>
    <cellStyle name="표준 7 2 5" xfId="540"/>
    <cellStyle name="표준 7 2 5 2" xfId="698"/>
    <cellStyle name="표준 7 2 5 3" xfId="871"/>
    <cellStyle name="표준 7 2 6" xfId="511"/>
    <cellStyle name="표준 7 2 6 2" xfId="670"/>
    <cellStyle name="표준 7 2 6 3" xfId="843"/>
    <cellStyle name="표준 7 2 7" xfId="611"/>
    <cellStyle name="표준 7 2 7 2" xfId="769"/>
    <cellStyle name="표준 7 2 7 3" xfId="942"/>
    <cellStyle name="표준 7 2 8" xfId="631"/>
    <cellStyle name="표준 7 2 8 2" xfId="804"/>
    <cellStyle name="표준 7 2 9" xfId="784"/>
    <cellStyle name="표준 7 3" xfId="427"/>
    <cellStyle name="표준 7 3 2" xfId="529"/>
    <cellStyle name="표준 7 3 2 2" xfId="600"/>
    <cellStyle name="표준 7 3 2 2 2" xfId="758"/>
    <cellStyle name="표준 7 3 2 2 3" xfId="931"/>
    <cellStyle name="표준 7 3 2 3" xfId="571"/>
    <cellStyle name="표준 7 3 2 3 2" xfId="729"/>
    <cellStyle name="표준 7 3 2 3 3" xfId="902"/>
    <cellStyle name="표준 7 3 2 4" xfId="687"/>
    <cellStyle name="표준 7 3 2 5" xfId="860"/>
    <cellStyle name="표준 7 3 3" xfId="586"/>
    <cellStyle name="표준 7 3 3 2" xfId="744"/>
    <cellStyle name="표준 7 3 3 3" xfId="917"/>
    <cellStyle name="표준 7 3 4" xfId="555"/>
    <cellStyle name="표준 7 3 4 2" xfId="713"/>
    <cellStyle name="표준 7 3 4 3" xfId="886"/>
    <cellStyle name="표준 7 3 5" xfId="543"/>
    <cellStyle name="표준 7 3 5 2" xfId="701"/>
    <cellStyle name="표준 7 3 5 3" xfId="874"/>
    <cellStyle name="표준 7 3 6" xfId="515"/>
    <cellStyle name="표준 7 3 6 2" xfId="673"/>
    <cellStyle name="표준 7 3 6 3" xfId="846"/>
    <cellStyle name="표준 7 3 7" xfId="614"/>
    <cellStyle name="표준 7 3 7 2" xfId="772"/>
    <cellStyle name="표준 7 3 7 3" xfId="945"/>
    <cellStyle name="표준 7 3 8" xfId="627"/>
    <cellStyle name="표준 7 3 8 2" xfId="800"/>
    <cellStyle name="표준 7 3 9" xfId="787"/>
    <cellStyle name="표준 7 4" xfId="477"/>
    <cellStyle name="표준 7 4 2" xfId="593"/>
    <cellStyle name="표준 7 4 2 2" xfId="751"/>
    <cellStyle name="표준 7 4 2 3" xfId="924"/>
    <cellStyle name="표준 7 4 3" xfId="575"/>
    <cellStyle name="표준 7 4 3 2" xfId="733"/>
    <cellStyle name="표준 7 4 3 3" xfId="906"/>
    <cellStyle name="표준 7 4 4" xfId="522"/>
    <cellStyle name="표준 7 4 4 2" xfId="680"/>
    <cellStyle name="표준 7 4 4 3" xfId="853"/>
    <cellStyle name="표준 7 4 5" xfId="636"/>
    <cellStyle name="표준 7 4 6" xfId="809"/>
    <cellStyle name="표준 7 5" xfId="487"/>
    <cellStyle name="표준 7 5 2" xfId="564"/>
    <cellStyle name="표준 7 5 2 2" xfId="722"/>
    <cellStyle name="표준 7 5 2 3" xfId="895"/>
    <cellStyle name="표준 7 5 3" xfId="646"/>
    <cellStyle name="표준 7 5 4" xfId="819"/>
    <cellStyle name="표준 7 6" xfId="498"/>
    <cellStyle name="표준 7 6 2" xfId="579"/>
    <cellStyle name="표준 7 6 2 2" xfId="737"/>
    <cellStyle name="표준 7 6 2 3" xfId="910"/>
    <cellStyle name="표준 7 6 3" xfId="657"/>
    <cellStyle name="표준 7 6 4" xfId="830"/>
    <cellStyle name="표준 7 7" xfId="551"/>
    <cellStyle name="표준 7 7 2" xfId="709"/>
    <cellStyle name="표준 7 7 3" xfId="882"/>
    <cellStyle name="표준 7 8" xfId="536"/>
    <cellStyle name="표준 7 8 2" xfId="694"/>
    <cellStyle name="표준 7 8 3" xfId="867"/>
    <cellStyle name="표준 7 9" xfId="507"/>
    <cellStyle name="표준 7 9 2" xfId="666"/>
    <cellStyle name="표준 7 9 3" xfId="839"/>
    <cellStyle name="표준 8" xfId="424"/>
    <cellStyle name="표준 8 10" xfId="624"/>
    <cellStyle name="표준 8 10 2" xfId="797"/>
    <cellStyle name="표준 8 11" xfId="786"/>
    <cellStyle name="표준 8 2" xfId="433"/>
    <cellStyle name="표준 8 2 2" xfId="531"/>
    <cellStyle name="표준 8 2 2 2" xfId="602"/>
    <cellStyle name="표준 8 2 2 2 2" xfId="760"/>
    <cellStyle name="표준 8 2 2 2 3" xfId="933"/>
    <cellStyle name="표준 8 2 2 3" xfId="689"/>
    <cellStyle name="표준 8 2 2 4" xfId="862"/>
    <cellStyle name="표준 8 2 3" xfId="588"/>
    <cellStyle name="표준 8 2 3 2" xfId="746"/>
    <cellStyle name="표준 8 2 3 3" xfId="919"/>
    <cellStyle name="표준 8 2 4" xfId="573"/>
    <cellStyle name="표준 8 2 4 2" xfId="731"/>
    <cellStyle name="표준 8 2 4 3" xfId="904"/>
    <cellStyle name="표준 8 2 5" xfId="545"/>
    <cellStyle name="표준 8 2 5 2" xfId="703"/>
    <cellStyle name="표준 8 2 5 3" xfId="876"/>
    <cellStyle name="표준 8 2 6" xfId="517"/>
    <cellStyle name="표준 8 2 6 2" xfId="675"/>
    <cellStyle name="표준 8 2 6 3" xfId="848"/>
    <cellStyle name="표준 8 2 7" xfId="616"/>
    <cellStyle name="표준 8 2 7 2" xfId="774"/>
    <cellStyle name="표준 8 2 7 3" xfId="947"/>
    <cellStyle name="표준 8 2 8" xfId="633"/>
    <cellStyle name="표준 8 2 8 2" xfId="806"/>
    <cellStyle name="표준 8 2 9" xfId="789"/>
    <cellStyle name="표준 8 3" xfId="483"/>
    <cellStyle name="표준 8 3 2" xfId="599"/>
    <cellStyle name="표준 8 3 2 2" xfId="757"/>
    <cellStyle name="표준 8 3 2 3" xfId="930"/>
    <cellStyle name="표준 8 3 3" xfId="576"/>
    <cellStyle name="표준 8 3 3 2" xfId="734"/>
    <cellStyle name="표준 8 3 3 3" xfId="907"/>
    <cellStyle name="표준 8 3 4" xfId="528"/>
    <cellStyle name="표준 8 3 4 2" xfId="686"/>
    <cellStyle name="표준 8 3 4 3" xfId="859"/>
    <cellStyle name="표준 8 3 5" xfId="642"/>
    <cellStyle name="표준 8 3 6" xfId="815"/>
    <cellStyle name="표준 8 4" xfId="493"/>
    <cellStyle name="표준 8 4 2" xfId="570"/>
    <cellStyle name="표준 8 4 2 2" xfId="728"/>
    <cellStyle name="표준 8 4 2 3" xfId="901"/>
    <cellStyle name="표준 8 4 3" xfId="652"/>
    <cellStyle name="표준 8 4 4" xfId="825"/>
    <cellStyle name="표준 8 5" xfId="504"/>
    <cellStyle name="표준 8 5 2" xfId="585"/>
    <cellStyle name="표준 8 5 2 2" xfId="743"/>
    <cellStyle name="표준 8 5 2 3" xfId="916"/>
    <cellStyle name="표준 8 5 3" xfId="663"/>
    <cellStyle name="표준 8 5 4" xfId="836"/>
    <cellStyle name="표준 8 6" xfId="561"/>
    <cellStyle name="표준 8 6 2" xfId="719"/>
    <cellStyle name="표준 8 6 3" xfId="892"/>
    <cellStyle name="표준 8 7" xfId="542"/>
    <cellStyle name="표준 8 7 2" xfId="700"/>
    <cellStyle name="표준 8 7 3" xfId="873"/>
    <cellStyle name="표준 8 8" xfId="513"/>
    <cellStyle name="표준 8 8 2" xfId="672"/>
    <cellStyle name="표준 8 8 3" xfId="845"/>
    <cellStyle name="표준 8 9" xfId="613"/>
    <cellStyle name="표준 8 9 2" xfId="771"/>
    <cellStyle name="표준 8 9 3" xfId="944"/>
    <cellStyle name="표준 9" xfId="484"/>
    <cellStyle name="표준 9 2" xfId="494"/>
    <cellStyle name="표준 9 2 2" xfId="548"/>
    <cellStyle name="표준 9 2 2 2" xfId="706"/>
    <cellStyle name="표준 9 2 2 3" xfId="879"/>
    <cellStyle name="표준 9 2 3" xfId="653"/>
    <cellStyle name="표준 9 2 4" xfId="826"/>
    <cellStyle name="표준 9 3" xfId="514"/>
    <cellStyle name="표준 9 4" xfId="643"/>
    <cellStyle name="표준 9 4 2" xfId="8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zoomScale="85" zoomScaleNormal="85" workbookViewId="0">
      <pane ySplit="3" topLeftCell="A4" activePane="bottomLeft" state="frozen"/>
      <selection pane="bottomLeft" activeCell="D20" sqref="D20"/>
    </sheetView>
  </sheetViews>
  <sheetFormatPr defaultRowHeight="16.5"/>
  <cols>
    <col min="1" max="1" width="12.375" style="7" customWidth="1"/>
    <col min="2" max="2" width="21.375" style="2" bestFit="1" customWidth="1"/>
    <col min="3" max="3" width="11.125" style="2" customWidth="1"/>
    <col min="4" max="4" width="45.75" style="27" customWidth="1"/>
    <col min="5" max="5" width="32.625" style="2" customWidth="1"/>
    <col min="6" max="6" width="15.25" style="7" bestFit="1" customWidth="1"/>
    <col min="7" max="7" width="14.5" style="7" customWidth="1"/>
    <col min="8" max="8" width="14.25" style="6" customWidth="1"/>
    <col min="9" max="9" width="8.75" style="4" customWidth="1"/>
    <col min="10" max="10" width="7.375" style="31" customWidth="1"/>
    <col min="11" max="11" width="12" style="4" customWidth="1"/>
    <col min="12" max="16384" width="9" style="3"/>
  </cols>
  <sheetData>
    <row r="1" spans="1:11" ht="41.25" customHeight="1">
      <c r="A1" s="32" t="s">
        <v>264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6.5" customHeight="1">
      <c r="D2" s="23"/>
      <c r="E2" s="1"/>
      <c r="F2" s="5"/>
      <c r="G2" s="5"/>
      <c r="H2" s="22"/>
      <c r="I2" s="5"/>
      <c r="J2" s="28"/>
      <c r="K2" s="8" t="s">
        <v>260</v>
      </c>
    </row>
    <row r="3" spans="1:11" s="14" customFormat="1" ht="39.950000000000003" customHeight="1">
      <c r="A3" s="13" t="s">
        <v>4</v>
      </c>
      <c r="B3" s="13" t="s">
        <v>14</v>
      </c>
      <c r="C3" s="13" t="s">
        <v>5</v>
      </c>
      <c r="D3" s="24" t="s">
        <v>6</v>
      </c>
      <c r="E3" s="13" t="s">
        <v>7</v>
      </c>
      <c r="F3" s="13" t="s">
        <v>8</v>
      </c>
      <c r="G3" s="18" t="s">
        <v>9</v>
      </c>
      <c r="H3" s="13" t="s">
        <v>10</v>
      </c>
      <c r="I3" s="20" t="s">
        <v>11</v>
      </c>
      <c r="J3" s="24" t="s">
        <v>12</v>
      </c>
      <c r="K3" s="13" t="s">
        <v>13</v>
      </c>
    </row>
    <row r="4" spans="1:11" s="16" customFormat="1" ht="30" customHeight="1">
      <c r="A4" s="12">
        <v>42465</v>
      </c>
      <c r="B4" s="15" t="s">
        <v>2</v>
      </c>
      <c r="C4" s="15" t="s">
        <v>268</v>
      </c>
      <c r="D4" s="25" t="s">
        <v>54</v>
      </c>
      <c r="E4" s="17" t="s">
        <v>111</v>
      </c>
      <c r="F4" s="15" t="s">
        <v>183</v>
      </c>
      <c r="G4" s="19" t="s">
        <v>261</v>
      </c>
      <c r="H4" s="15" t="s">
        <v>282</v>
      </c>
      <c r="I4" s="21" t="s">
        <v>24</v>
      </c>
      <c r="J4" s="29">
        <v>9</v>
      </c>
      <c r="K4" s="11">
        <v>76500</v>
      </c>
    </row>
    <row r="5" spans="1:11" s="16" customFormat="1" ht="30" customHeight="1">
      <c r="A5" s="12">
        <v>42465</v>
      </c>
      <c r="B5" s="15" t="s">
        <v>20</v>
      </c>
      <c r="C5" s="15" t="s">
        <v>269</v>
      </c>
      <c r="D5" s="25" t="s">
        <v>55</v>
      </c>
      <c r="E5" s="17" t="s">
        <v>112</v>
      </c>
      <c r="F5" s="15" t="s">
        <v>184</v>
      </c>
      <c r="G5" s="19" t="s">
        <v>262</v>
      </c>
      <c r="H5" s="15" t="s">
        <v>292</v>
      </c>
      <c r="I5" s="21" t="s">
        <v>24</v>
      </c>
      <c r="J5" s="29">
        <v>8</v>
      </c>
      <c r="K5" s="11">
        <v>58000</v>
      </c>
    </row>
    <row r="6" spans="1:11" s="16" customFormat="1" ht="30" customHeight="1">
      <c r="A6" s="12">
        <v>42465</v>
      </c>
      <c r="B6" s="15" t="s">
        <v>18</v>
      </c>
      <c r="C6" s="15" t="s">
        <v>268</v>
      </c>
      <c r="D6" s="25" t="s">
        <v>26</v>
      </c>
      <c r="E6" s="17" t="s">
        <v>40</v>
      </c>
      <c r="F6" s="15" t="s">
        <v>45</v>
      </c>
      <c r="G6" s="19" t="s">
        <v>263</v>
      </c>
      <c r="H6" s="15" t="s">
        <v>279</v>
      </c>
      <c r="I6" s="21" t="s">
        <v>24</v>
      </c>
      <c r="J6" s="29">
        <v>3</v>
      </c>
      <c r="K6" s="11">
        <v>64000</v>
      </c>
    </row>
    <row r="7" spans="1:11" s="16" customFormat="1" ht="30" customHeight="1">
      <c r="A7" s="12">
        <v>42465</v>
      </c>
      <c r="B7" s="15" t="s">
        <v>19</v>
      </c>
      <c r="C7" s="15" t="s">
        <v>270</v>
      </c>
      <c r="D7" s="25" t="s">
        <v>56</v>
      </c>
      <c r="E7" s="17" t="s">
        <v>113</v>
      </c>
      <c r="F7" s="15" t="s">
        <v>185</v>
      </c>
      <c r="G7" s="19" t="s">
        <v>263</v>
      </c>
      <c r="H7" s="15" t="s">
        <v>293</v>
      </c>
      <c r="I7" s="21" t="s">
        <v>24</v>
      </c>
      <c r="J7" s="29">
        <v>12</v>
      </c>
      <c r="K7" s="11">
        <v>318000</v>
      </c>
    </row>
    <row r="8" spans="1:11" s="16" customFormat="1" ht="30" customHeight="1">
      <c r="A8" s="12">
        <v>42465</v>
      </c>
      <c r="B8" s="15" t="s">
        <v>16</v>
      </c>
      <c r="C8" s="15" t="s">
        <v>271</v>
      </c>
      <c r="D8" s="25" t="s">
        <v>57</v>
      </c>
      <c r="E8" s="17" t="s">
        <v>114</v>
      </c>
      <c r="F8" s="15" t="s">
        <v>186</v>
      </c>
      <c r="G8" s="19" t="s">
        <v>263</v>
      </c>
      <c r="H8" s="15" t="s">
        <v>269</v>
      </c>
      <c r="I8" s="21" t="s">
        <v>24</v>
      </c>
      <c r="J8" s="29">
        <v>8</v>
      </c>
      <c r="K8" s="11">
        <v>228000</v>
      </c>
    </row>
    <row r="9" spans="1:11" s="16" customFormat="1" ht="30" customHeight="1">
      <c r="A9" s="12">
        <v>42466</v>
      </c>
      <c r="B9" s="15" t="s">
        <v>2</v>
      </c>
      <c r="C9" s="15" t="s">
        <v>271</v>
      </c>
      <c r="D9" s="25" t="s">
        <v>58</v>
      </c>
      <c r="E9" s="17" t="s">
        <v>28</v>
      </c>
      <c r="F9" s="15" t="s">
        <v>29</v>
      </c>
      <c r="G9" s="19" t="s">
        <v>263</v>
      </c>
      <c r="H9" s="15" t="s">
        <v>268</v>
      </c>
      <c r="I9" s="21" t="s">
        <v>24</v>
      </c>
      <c r="J9" s="29">
        <v>13</v>
      </c>
      <c r="K9" s="11">
        <v>350000</v>
      </c>
    </row>
    <row r="10" spans="1:11" s="16" customFormat="1" ht="30" customHeight="1">
      <c r="A10" s="12">
        <v>42466</v>
      </c>
      <c r="B10" s="15" t="s">
        <v>2</v>
      </c>
      <c r="C10" s="15" t="s">
        <v>272</v>
      </c>
      <c r="D10" s="25" t="s">
        <v>59</v>
      </c>
      <c r="E10" s="17" t="s">
        <v>115</v>
      </c>
      <c r="F10" s="15" t="s">
        <v>187</v>
      </c>
      <c r="G10" s="19" t="s">
        <v>263</v>
      </c>
      <c r="H10" s="15" t="s">
        <v>272</v>
      </c>
      <c r="I10" s="21" t="s">
        <v>24</v>
      </c>
      <c r="J10" s="29">
        <v>4</v>
      </c>
      <c r="K10" s="11">
        <v>80000</v>
      </c>
    </row>
    <row r="11" spans="1:11" s="16" customFormat="1" ht="30" customHeight="1">
      <c r="A11" s="12">
        <v>42466</v>
      </c>
      <c r="B11" s="15" t="s">
        <v>2</v>
      </c>
      <c r="C11" s="15" t="s">
        <v>272</v>
      </c>
      <c r="D11" s="25" t="s">
        <v>59</v>
      </c>
      <c r="E11" s="17" t="s">
        <v>115</v>
      </c>
      <c r="F11" s="15" t="s">
        <v>187</v>
      </c>
      <c r="G11" s="19" t="s">
        <v>263</v>
      </c>
      <c r="H11" s="15" t="s">
        <v>272</v>
      </c>
      <c r="I11" s="21" t="s">
        <v>24</v>
      </c>
      <c r="J11" s="29">
        <v>4</v>
      </c>
      <c r="K11" s="11">
        <v>11000</v>
      </c>
    </row>
    <row r="12" spans="1:11" s="16" customFormat="1" ht="30" customHeight="1">
      <c r="A12" s="12">
        <v>42466</v>
      </c>
      <c r="B12" s="15" t="s">
        <v>18</v>
      </c>
      <c r="C12" s="15" t="s">
        <v>268</v>
      </c>
      <c r="D12" s="25" t="s">
        <v>26</v>
      </c>
      <c r="E12" s="17" t="s">
        <v>116</v>
      </c>
      <c r="F12" s="15" t="s">
        <v>188</v>
      </c>
      <c r="G12" s="19" t="s">
        <v>263</v>
      </c>
      <c r="H12" s="15" t="s">
        <v>272</v>
      </c>
      <c r="I12" s="21" t="s">
        <v>24</v>
      </c>
      <c r="J12" s="29">
        <v>12</v>
      </c>
      <c r="K12" s="11">
        <v>326000</v>
      </c>
    </row>
    <row r="13" spans="1:11" s="16" customFormat="1" ht="30" customHeight="1">
      <c r="A13" s="12">
        <v>42467</v>
      </c>
      <c r="B13" s="15" t="s">
        <v>19</v>
      </c>
      <c r="C13" s="15" t="s">
        <v>269</v>
      </c>
      <c r="D13" s="25" t="s">
        <v>60</v>
      </c>
      <c r="E13" s="17" t="s">
        <v>117</v>
      </c>
      <c r="F13" s="15" t="s">
        <v>189</v>
      </c>
      <c r="G13" s="19" t="s">
        <v>262</v>
      </c>
      <c r="H13" s="15" t="s">
        <v>268</v>
      </c>
      <c r="I13" s="21" t="s">
        <v>24</v>
      </c>
      <c r="J13" s="29">
        <v>25</v>
      </c>
      <c r="K13" s="11">
        <v>315000</v>
      </c>
    </row>
    <row r="14" spans="1:11" s="16" customFormat="1" ht="30" customHeight="1">
      <c r="A14" s="12">
        <v>42467</v>
      </c>
      <c r="B14" s="15" t="s">
        <v>1</v>
      </c>
      <c r="C14" s="15" t="s">
        <v>273</v>
      </c>
      <c r="D14" s="25" t="s">
        <v>37</v>
      </c>
      <c r="E14" s="17" t="s">
        <v>118</v>
      </c>
      <c r="F14" s="15" t="s">
        <v>190</v>
      </c>
      <c r="G14" s="19" t="s">
        <v>263</v>
      </c>
      <c r="H14" s="15" t="s">
        <v>294</v>
      </c>
      <c r="I14" s="21" t="s">
        <v>24</v>
      </c>
      <c r="J14" s="29">
        <v>15</v>
      </c>
      <c r="K14" s="11">
        <v>314000</v>
      </c>
    </row>
    <row r="15" spans="1:11" s="16" customFormat="1" ht="30" customHeight="1">
      <c r="A15" s="12">
        <v>42467</v>
      </c>
      <c r="B15" s="15" t="s">
        <v>32</v>
      </c>
      <c r="C15" s="15" t="s">
        <v>274</v>
      </c>
      <c r="D15" s="25" t="s">
        <v>61</v>
      </c>
      <c r="E15" s="17" t="s">
        <v>119</v>
      </c>
      <c r="F15" s="15" t="s">
        <v>191</v>
      </c>
      <c r="G15" s="19" t="s">
        <v>262</v>
      </c>
      <c r="H15" s="15" t="s">
        <v>268</v>
      </c>
      <c r="I15" s="21" t="s">
        <v>24</v>
      </c>
      <c r="J15" s="29">
        <v>21</v>
      </c>
      <c r="K15" s="11">
        <v>147000</v>
      </c>
    </row>
    <row r="16" spans="1:11" s="16" customFormat="1" ht="30" customHeight="1">
      <c r="A16" s="12">
        <v>42467</v>
      </c>
      <c r="B16" s="15" t="s">
        <v>18</v>
      </c>
      <c r="C16" s="15" t="s">
        <v>268</v>
      </c>
      <c r="D16" s="25" t="s">
        <v>26</v>
      </c>
      <c r="E16" s="17" t="s">
        <v>120</v>
      </c>
      <c r="F16" s="15" t="s">
        <v>192</v>
      </c>
      <c r="G16" s="19" t="s">
        <v>263</v>
      </c>
      <c r="H16" s="15" t="s">
        <v>269</v>
      </c>
      <c r="I16" s="21" t="s">
        <v>24</v>
      </c>
      <c r="J16" s="29">
        <v>7</v>
      </c>
      <c r="K16" s="11">
        <v>198000</v>
      </c>
    </row>
    <row r="17" spans="1:11" s="16" customFormat="1" ht="30" customHeight="1">
      <c r="A17" s="12">
        <v>42467</v>
      </c>
      <c r="B17" s="15" t="s">
        <v>25</v>
      </c>
      <c r="C17" s="15" t="s">
        <v>275</v>
      </c>
      <c r="D17" s="25" t="s">
        <v>62</v>
      </c>
      <c r="E17" s="17" t="s">
        <v>33</v>
      </c>
      <c r="F17" s="15" t="s">
        <v>34</v>
      </c>
      <c r="G17" s="19" t="s">
        <v>262</v>
      </c>
      <c r="H17" s="15" t="s">
        <v>269</v>
      </c>
      <c r="I17" s="21" t="s">
        <v>24</v>
      </c>
      <c r="J17" s="29">
        <v>18</v>
      </c>
      <c r="K17" s="11">
        <v>402000</v>
      </c>
    </row>
    <row r="18" spans="1:11" s="16" customFormat="1" ht="30" customHeight="1">
      <c r="A18" s="12">
        <v>42468</v>
      </c>
      <c r="B18" s="15" t="s">
        <v>51</v>
      </c>
      <c r="C18" s="15" t="s">
        <v>276</v>
      </c>
      <c r="D18" s="25" t="s">
        <v>36</v>
      </c>
      <c r="E18" s="17" t="s">
        <v>121</v>
      </c>
      <c r="F18" s="15" t="s">
        <v>193</v>
      </c>
      <c r="G18" s="19" t="s">
        <v>262</v>
      </c>
      <c r="H18" s="15" t="s">
        <v>272</v>
      </c>
      <c r="I18" s="21" t="s">
        <v>24</v>
      </c>
      <c r="J18" s="29">
        <v>16</v>
      </c>
      <c r="K18" s="11">
        <v>230000</v>
      </c>
    </row>
    <row r="19" spans="1:11" s="16" customFormat="1" ht="30" customHeight="1">
      <c r="A19" s="12">
        <v>42468</v>
      </c>
      <c r="B19" s="15" t="s">
        <v>20</v>
      </c>
      <c r="C19" s="15" t="s">
        <v>277</v>
      </c>
      <c r="D19" s="25" t="s">
        <v>265</v>
      </c>
      <c r="E19" s="17" t="s">
        <v>122</v>
      </c>
      <c r="F19" s="15" t="s">
        <v>194</v>
      </c>
      <c r="G19" s="19" t="s">
        <v>262</v>
      </c>
      <c r="H19" s="15" t="s">
        <v>277</v>
      </c>
      <c r="I19" s="21" t="s">
        <v>24</v>
      </c>
      <c r="J19" s="29">
        <v>4</v>
      </c>
      <c r="K19" s="11">
        <v>47000</v>
      </c>
    </row>
    <row r="20" spans="1:11" s="16" customFormat="1" ht="30" customHeight="1">
      <c r="A20" s="12">
        <v>42468</v>
      </c>
      <c r="B20" s="15" t="s">
        <v>1</v>
      </c>
      <c r="C20" s="15" t="s">
        <v>268</v>
      </c>
      <c r="D20" s="25" t="s">
        <v>27</v>
      </c>
      <c r="E20" s="17" t="s">
        <v>123</v>
      </c>
      <c r="F20" s="15" t="s">
        <v>195</v>
      </c>
      <c r="G20" s="19" t="s">
        <v>263</v>
      </c>
      <c r="H20" s="15" t="s">
        <v>278</v>
      </c>
      <c r="I20" s="21" t="s">
        <v>24</v>
      </c>
      <c r="J20" s="29">
        <v>6</v>
      </c>
      <c r="K20" s="11">
        <v>60000</v>
      </c>
    </row>
    <row r="21" spans="1:11" s="16" customFormat="1" ht="30" customHeight="1">
      <c r="A21" s="12">
        <v>42468</v>
      </c>
      <c r="B21" s="15" t="s">
        <v>3</v>
      </c>
      <c r="C21" s="15" t="s">
        <v>272</v>
      </c>
      <c r="D21" s="25" t="s">
        <v>73</v>
      </c>
      <c r="E21" s="17" t="s">
        <v>124</v>
      </c>
      <c r="F21" s="15" t="s">
        <v>196</v>
      </c>
      <c r="G21" s="19" t="s">
        <v>262</v>
      </c>
      <c r="H21" s="15" t="s">
        <v>272</v>
      </c>
      <c r="I21" s="21" t="s">
        <v>24</v>
      </c>
      <c r="J21" s="29">
        <v>7</v>
      </c>
      <c r="K21" s="11">
        <v>116000</v>
      </c>
    </row>
    <row r="22" spans="1:11" s="16" customFormat="1" ht="30" customHeight="1">
      <c r="A22" s="12">
        <v>42468</v>
      </c>
      <c r="B22" s="15" t="s">
        <v>32</v>
      </c>
      <c r="C22" s="15" t="s">
        <v>276</v>
      </c>
      <c r="D22" s="25" t="s">
        <v>77</v>
      </c>
      <c r="E22" s="17" t="s">
        <v>125</v>
      </c>
      <c r="F22" s="15" t="s">
        <v>197</v>
      </c>
      <c r="G22" s="19" t="s">
        <v>263</v>
      </c>
      <c r="H22" s="15" t="s">
        <v>294</v>
      </c>
      <c r="I22" s="21" t="s">
        <v>24</v>
      </c>
      <c r="J22" s="29">
        <v>14</v>
      </c>
      <c r="K22" s="11">
        <v>97000</v>
      </c>
    </row>
    <row r="23" spans="1:11" s="16" customFormat="1" ht="30" customHeight="1">
      <c r="A23" s="12">
        <v>42471</v>
      </c>
      <c r="B23" s="15" t="s">
        <v>18</v>
      </c>
      <c r="C23" s="15" t="s">
        <v>269</v>
      </c>
      <c r="D23" s="25" t="s">
        <v>266</v>
      </c>
      <c r="E23" s="17" t="s">
        <v>126</v>
      </c>
      <c r="F23" s="15" t="s">
        <v>198</v>
      </c>
      <c r="G23" s="19" t="s">
        <v>259</v>
      </c>
      <c r="H23" s="15" t="s">
        <v>272</v>
      </c>
      <c r="I23" s="21" t="s">
        <v>24</v>
      </c>
      <c r="J23" s="29">
        <v>24</v>
      </c>
      <c r="K23" s="11">
        <v>480000</v>
      </c>
    </row>
    <row r="24" spans="1:11" s="16" customFormat="1" ht="30" customHeight="1">
      <c r="A24" s="12">
        <v>42471</v>
      </c>
      <c r="B24" s="15" t="s">
        <v>16</v>
      </c>
      <c r="C24" s="15" t="s">
        <v>272</v>
      </c>
      <c r="D24" s="25" t="s">
        <v>266</v>
      </c>
      <c r="E24" s="17" t="s">
        <v>127</v>
      </c>
      <c r="F24" s="15" t="s">
        <v>199</v>
      </c>
      <c r="G24" s="19" t="s">
        <v>263</v>
      </c>
      <c r="H24" s="15" t="s">
        <v>295</v>
      </c>
      <c r="I24" s="21" t="s">
        <v>24</v>
      </c>
      <c r="J24" s="29">
        <v>4</v>
      </c>
      <c r="K24" s="11">
        <v>100000</v>
      </c>
    </row>
    <row r="25" spans="1:11" s="16" customFormat="1" ht="30" customHeight="1">
      <c r="A25" s="12">
        <v>42471</v>
      </c>
      <c r="B25" s="15" t="s">
        <v>1</v>
      </c>
      <c r="C25" s="15" t="s">
        <v>278</v>
      </c>
      <c r="D25" s="25" t="s">
        <v>266</v>
      </c>
      <c r="E25" s="17" t="s">
        <v>128</v>
      </c>
      <c r="F25" s="15" t="s">
        <v>200</v>
      </c>
      <c r="G25" s="19" t="s">
        <v>262</v>
      </c>
      <c r="H25" s="15" t="s">
        <v>296</v>
      </c>
      <c r="I25" s="21" t="s">
        <v>24</v>
      </c>
      <c r="J25" s="29">
        <v>10</v>
      </c>
      <c r="K25" s="11">
        <v>248000</v>
      </c>
    </row>
    <row r="26" spans="1:11" s="16" customFormat="1" ht="30" customHeight="1">
      <c r="A26" s="12">
        <v>42471</v>
      </c>
      <c r="B26" s="15" t="s">
        <v>15</v>
      </c>
      <c r="C26" s="15" t="s">
        <v>279</v>
      </c>
      <c r="D26" s="25" t="s">
        <v>104</v>
      </c>
      <c r="E26" s="17" t="s">
        <v>129</v>
      </c>
      <c r="F26" s="15" t="s">
        <v>201</v>
      </c>
      <c r="G26" s="19" t="s">
        <v>262</v>
      </c>
      <c r="H26" s="15" t="s">
        <v>280</v>
      </c>
      <c r="I26" s="21" t="s">
        <v>24</v>
      </c>
      <c r="J26" s="29">
        <v>18</v>
      </c>
      <c r="K26" s="11">
        <v>186000</v>
      </c>
    </row>
    <row r="27" spans="1:11" s="16" customFormat="1" ht="30" customHeight="1">
      <c r="A27" s="12">
        <v>42472</v>
      </c>
      <c r="B27" s="15" t="s">
        <v>21</v>
      </c>
      <c r="C27" s="15" t="s">
        <v>268</v>
      </c>
      <c r="D27" s="25" t="s">
        <v>110</v>
      </c>
      <c r="E27" s="17" t="s">
        <v>130</v>
      </c>
      <c r="F27" s="15" t="s">
        <v>202</v>
      </c>
      <c r="G27" s="19" t="s">
        <v>262</v>
      </c>
      <c r="H27" s="15" t="s">
        <v>268</v>
      </c>
      <c r="I27" s="21" t="s">
        <v>24</v>
      </c>
      <c r="J27" s="29">
        <v>6</v>
      </c>
      <c r="K27" s="11">
        <v>108000</v>
      </c>
    </row>
    <row r="28" spans="1:11" s="16" customFormat="1" ht="30" customHeight="1">
      <c r="A28" s="12">
        <v>42472</v>
      </c>
      <c r="B28" s="15" t="s">
        <v>3</v>
      </c>
      <c r="C28" s="15" t="s">
        <v>272</v>
      </c>
      <c r="D28" s="25" t="s">
        <v>63</v>
      </c>
      <c r="E28" s="17" t="s">
        <v>131</v>
      </c>
      <c r="F28" s="15" t="s">
        <v>203</v>
      </c>
      <c r="G28" s="19" t="s">
        <v>262</v>
      </c>
      <c r="H28" s="15" t="s">
        <v>278</v>
      </c>
      <c r="I28" s="21" t="s">
        <v>24</v>
      </c>
      <c r="J28" s="29">
        <v>10</v>
      </c>
      <c r="K28" s="11">
        <v>130000</v>
      </c>
    </row>
    <row r="29" spans="1:11" s="16" customFormat="1" ht="30" customHeight="1">
      <c r="A29" s="12">
        <v>42472</v>
      </c>
      <c r="B29" s="15" t="s">
        <v>17</v>
      </c>
      <c r="C29" s="15" t="s">
        <v>280</v>
      </c>
      <c r="D29" s="25" t="s">
        <v>64</v>
      </c>
      <c r="E29" s="17" t="s">
        <v>132</v>
      </c>
      <c r="F29" s="15" t="s">
        <v>204</v>
      </c>
      <c r="G29" s="19" t="s">
        <v>262</v>
      </c>
      <c r="H29" s="15" t="s">
        <v>277</v>
      </c>
      <c r="I29" s="21" t="s">
        <v>24</v>
      </c>
      <c r="J29" s="29">
        <v>7</v>
      </c>
      <c r="K29" s="11">
        <v>159500</v>
      </c>
    </row>
    <row r="30" spans="1:11" s="16" customFormat="1" ht="30" customHeight="1">
      <c r="A30" s="12">
        <v>42472</v>
      </c>
      <c r="B30" s="15" t="s">
        <v>15</v>
      </c>
      <c r="C30" s="15" t="s">
        <v>279</v>
      </c>
      <c r="D30" s="25" t="s">
        <v>65</v>
      </c>
      <c r="E30" s="17" t="s">
        <v>43</v>
      </c>
      <c r="F30" s="15" t="s">
        <v>48</v>
      </c>
      <c r="G30" s="19" t="s">
        <v>262</v>
      </c>
      <c r="H30" s="15" t="s">
        <v>280</v>
      </c>
      <c r="I30" s="21" t="s">
        <v>24</v>
      </c>
      <c r="J30" s="29">
        <v>26</v>
      </c>
      <c r="K30" s="11">
        <v>479000</v>
      </c>
    </row>
    <row r="31" spans="1:11" s="16" customFormat="1" ht="30" customHeight="1">
      <c r="A31" s="12">
        <v>42472</v>
      </c>
      <c r="B31" s="15" t="s">
        <v>17</v>
      </c>
      <c r="C31" s="15" t="s">
        <v>268</v>
      </c>
      <c r="D31" s="25" t="s">
        <v>66</v>
      </c>
      <c r="E31" s="17" t="s">
        <v>133</v>
      </c>
      <c r="F31" s="15" t="s">
        <v>205</v>
      </c>
      <c r="G31" s="19" t="s">
        <v>50</v>
      </c>
      <c r="H31" s="15" t="s">
        <v>288</v>
      </c>
      <c r="I31" s="21" t="s">
        <v>24</v>
      </c>
      <c r="J31" s="29">
        <v>13</v>
      </c>
      <c r="K31" s="11">
        <v>190000</v>
      </c>
    </row>
    <row r="32" spans="1:11" s="16" customFormat="1" ht="30" customHeight="1">
      <c r="A32" s="12">
        <v>42472</v>
      </c>
      <c r="B32" s="15" t="s">
        <v>2</v>
      </c>
      <c r="C32" s="15" t="s">
        <v>277</v>
      </c>
      <c r="D32" s="25" t="s">
        <v>67</v>
      </c>
      <c r="E32" s="17" t="s">
        <v>134</v>
      </c>
      <c r="F32" s="15" t="s">
        <v>206</v>
      </c>
      <c r="G32" s="19" t="s">
        <v>263</v>
      </c>
      <c r="H32" s="15" t="s">
        <v>279</v>
      </c>
      <c r="I32" s="21" t="s">
        <v>24</v>
      </c>
      <c r="J32" s="29">
        <v>18</v>
      </c>
      <c r="K32" s="11">
        <v>448000</v>
      </c>
    </row>
    <row r="33" spans="1:11" s="16" customFormat="1" ht="30" customHeight="1">
      <c r="A33" s="12">
        <v>42474</v>
      </c>
      <c r="B33" s="15" t="s">
        <v>35</v>
      </c>
      <c r="C33" s="15" t="s">
        <v>281</v>
      </c>
      <c r="D33" s="25" t="s">
        <v>68</v>
      </c>
      <c r="E33" s="17" t="s">
        <v>135</v>
      </c>
      <c r="F33" s="15" t="s">
        <v>207</v>
      </c>
      <c r="G33" s="19" t="s">
        <v>259</v>
      </c>
      <c r="H33" s="15" t="s">
        <v>271</v>
      </c>
      <c r="I33" s="21" t="s">
        <v>24</v>
      </c>
      <c r="J33" s="29">
        <v>13</v>
      </c>
      <c r="K33" s="11">
        <v>112000</v>
      </c>
    </row>
    <row r="34" spans="1:11" s="16" customFormat="1" ht="30" customHeight="1">
      <c r="A34" s="12">
        <v>42474</v>
      </c>
      <c r="B34" s="15" t="s">
        <v>32</v>
      </c>
      <c r="C34" s="15" t="s">
        <v>282</v>
      </c>
      <c r="D34" s="25" t="s">
        <v>69</v>
      </c>
      <c r="E34" s="17" t="s">
        <v>136</v>
      </c>
      <c r="F34" s="15" t="s">
        <v>208</v>
      </c>
      <c r="G34" s="19" t="s">
        <v>262</v>
      </c>
      <c r="H34" s="15" t="s">
        <v>268</v>
      </c>
      <c r="I34" s="21" t="s">
        <v>24</v>
      </c>
      <c r="J34" s="29">
        <v>15</v>
      </c>
      <c r="K34" s="11">
        <v>168000</v>
      </c>
    </row>
    <row r="35" spans="1:11" s="16" customFormat="1" ht="30" customHeight="1">
      <c r="A35" s="12">
        <v>42474</v>
      </c>
      <c r="B35" s="15" t="s">
        <v>3</v>
      </c>
      <c r="C35" s="15" t="s">
        <v>281</v>
      </c>
      <c r="D35" s="25" t="s">
        <v>70</v>
      </c>
      <c r="E35" s="17" t="s">
        <v>124</v>
      </c>
      <c r="F35" s="15" t="s">
        <v>196</v>
      </c>
      <c r="G35" s="19" t="s">
        <v>262</v>
      </c>
      <c r="H35" s="15" t="s">
        <v>284</v>
      </c>
      <c r="I35" s="21" t="s">
        <v>24</v>
      </c>
      <c r="J35" s="29">
        <v>9</v>
      </c>
      <c r="K35" s="11">
        <v>112000</v>
      </c>
    </row>
    <row r="36" spans="1:11" s="16" customFormat="1" ht="30" customHeight="1">
      <c r="A36" s="12">
        <v>42474</v>
      </c>
      <c r="B36" s="15" t="s">
        <v>2</v>
      </c>
      <c r="C36" s="15" t="s">
        <v>283</v>
      </c>
      <c r="D36" s="25" t="s">
        <v>71</v>
      </c>
      <c r="E36" s="17" t="s">
        <v>114</v>
      </c>
      <c r="F36" s="15" t="s">
        <v>186</v>
      </c>
      <c r="G36" s="19" t="s">
        <v>263</v>
      </c>
      <c r="H36" s="15" t="s">
        <v>286</v>
      </c>
      <c r="I36" s="21" t="s">
        <v>24</v>
      </c>
      <c r="J36" s="29">
        <v>15</v>
      </c>
      <c r="K36" s="11">
        <v>430000</v>
      </c>
    </row>
    <row r="37" spans="1:11" s="16" customFormat="1" ht="30" customHeight="1">
      <c r="A37" s="12">
        <v>42474</v>
      </c>
      <c r="B37" s="15" t="s">
        <v>1</v>
      </c>
      <c r="C37" s="15" t="s">
        <v>276</v>
      </c>
      <c r="D37" s="25" t="s">
        <v>27</v>
      </c>
      <c r="E37" s="17" t="s">
        <v>137</v>
      </c>
      <c r="F37" s="15" t="s">
        <v>209</v>
      </c>
      <c r="G37" s="19" t="s">
        <v>262</v>
      </c>
      <c r="H37" s="15" t="s">
        <v>272</v>
      </c>
      <c r="I37" s="21" t="s">
        <v>24</v>
      </c>
      <c r="J37" s="29">
        <v>10</v>
      </c>
      <c r="K37" s="11">
        <v>120000</v>
      </c>
    </row>
    <row r="38" spans="1:11" s="16" customFormat="1" ht="30" customHeight="1">
      <c r="A38" s="12">
        <v>42474</v>
      </c>
      <c r="B38" s="15" t="s">
        <v>17</v>
      </c>
      <c r="C38" s="15" t="s">
        <v>272</v>
      </c>
      <c r="D38" s="25" t="s">
        <v>72</v>
      </c>
      <c r="E38" s="17" t="s">
        <v>22</v>
      </c>
      <c r="F38" s="15" t="s">
        <v>23</v>
      </c>
      <c r="G38" s="19" t="s">
        <v>259</v>
      </c>
      <c r="H38" s="15" t="s">
        <v>272</v>
      </c>
      <c r="I38" s="21" t="s">
        <v>24</v>
      </c>
      <c r="J38" s="29">
        <v>15</v>
      </c>
      <c r="K38" s="11">
        <v>226000</v>
      </c>
    </row>
    <row r="39" spans="1:11" s="16" customFormat="1" ht="30" customHeight="1">
      <c r="A39" s="12">
        <v>42475</v>
      </c>
      <c r="B39" s="15" t="s">
        <v>2</v>
      </c>
      <c r="C39" s="15" t="s">
        <v>269</v>
      </c>
      <c r="D39" s="25" t="s">
        <v>73</v>
      </c>
      <c r="E39" s="17" t="s">
        <v>138</v>
      </c>
      <c r="F39" s="15" t="s">
        <v>210</v>
      </c>
      <c r="G39" s="19" t="s">
        <v>263</v>
      </c>
      <c r="H39" s="15" t="s">
        <v>272</v>
      </c>
      <c r="I39" s="21" t="s">
        <v>24</v>
      </c>
      <c r="J39" s="29">
        <v>9</v>
      </c>
      <c r="K39" s="11">
        <v>100000</v>
      </c>
    </row>
    <row r="40" spans="1:11" s="16" customFormat="1" ht="30" customHeight="1">
      <c r="A40" s="12">
        <v>42475</v>
      </c>
      <c r="B40" s="15" t="s">
        <v>2</v>
      </c>
      <c r="C40" s="15" t="s">
        <v>269</v>
      </c>
      <c r="D40" s="25" t="s">
        <v>74</v>
      </c>
      <c r="E40" s="17" t="s">
        <v>139</v>
      </c>
      <c r="F40" s="15" t="s">
        <v>211</v>
      </c>
      <c r="G40" s="19" t="s">
        <v>263</v>
      </c>
      <c r="H40" s="15" t="s">
        <v>268</v>
      </c>
      <c r="I40" s="21" t="s">
        <v>24</v>
      </c>
      <c r="J40" s="29">
        <v>5</v>
      </c>
      <c r="K40" s="11">
        <v>100000</v>
      </c>
    </row>
    <row r="41" spans="1:11" s="16" customFormat="1" ht="30" customHeight="1">
      <c r="A41" s="12">
        <v>42475</v>
      </c>
      <c r="B41" s="15" t="s">
        <v>1</v>
      </c>
      <c r="C41" s="15" t="s">
        <v>268</v>
      </c>
      <c r="D41" s="25" t="s">
        <v>75</v>
      </c>
      <c r="E41" s="17" t="s">
        <v>40</v>
      </c>
      <c r="F41" s="15" t="s">
        <v>45</v>
      </c>
      <c r="G41" s="19" t="s">
        <v>263</v>
      </c>
      <c r="H41" s="15" t="s">
        <v>272</v>
      </c>
      <c r="I41" s="21" t="s">
        <v>24</v>
      </c>
      <c r="J41" s="29">
        <v>10</v>
      </c>
      <c r="K41" s="11">
        <v>137000</v>
      </c>
    </row>
    <row r="42" spans="1:11" s="16" customFormat="1" ht="30" customHeight="1">
      <c r="A42" s="12">
        <v>42475</v>
      </c>
      <c r="B42" s="15" t="s">
        <v>52</v>
      </c>
      <c r="C42" s="15" t="s">
        <v>281</v>
      </c>
      <c r="D42" s="25" t="s">
        <v>76</v>
      </c>
      <c r="E42" s="17" t="s">
        <v>140</v>
      </c>
      <c r="F42" s="15" t="s">
        <v>212</v>
      </c>
      <c r="G42" s="19" t="s">
        <v>262</v>
      </c>
      <c r="H42" s="15" t="s">
        <v>281</v>
      </c>
      <c r="I42" s="21" t="s">
        <v>24</v>
      </c>
      <c r="J42" s="29">
        <v>10</v>
      </c>
      <c r="K42" s="11">
        <v>100000</v>
      </c>
    </row>
    <row r="43" spans="1:11" s="16" customFormat="1" ht="30" customHeight="1">
      <c r="A43" s="12">
        <v>42475</v>
      </c>
      <c r="B43" s="15" t="s">
        <v>2</v>
      </c>
      <c r="C43" s="15" t="s">
        <v>283</v>
      </c>
      <c r="D43" s="25" t="s">
        <v>77</v>
      </c>
      <c r="E43" s="17" t="s">
        <v>141</v>
      </c>
      <c r="F43" s="15" t="s">
        <v>213</v>
      </c>
      <c r="G43" s="19" t="s">
        <v>263</v>
      </c>
      <c r="H43" s="15" t="s">
        <v>272</v>
      </c>
      <c r="I43" s="21" t="s">
        <v>24</v>
      </c>
      <c r="J43" s="29">
        <v>11</v>
      </c>
      <c r="K43" s="11">
        <v>133000</v>
      </c>
    </row>
    <row r="44" spans="1:11" s="16" customFormat="1" ht="30" customHeight="1">
      <c r="A44" s="12">
        <v>42475</v>
      </c>
      <c r="B44" s="15" t="s">
        <v>2</v>
      </c>
      <c r="C44" s="15" t="s">
        <v>271</v>
      </c>
      <c r="D44" s="25" t="s">
        <v>58</v>
      </c>
      <c r="E44" s="17" t="s">
        <v>142</v>
      </c>
      <c r="F44" s="15" t="s">
        <v>214</v>
      </c>
      <c r="G44" s="19" t="s">
        <v>263</v>
      </c>
      <c r="H44" s="15" t="s">
        <v>268</v>
      </c>
      <c r="I44" s="21" t="s">
        <v>24</v>
      </c>
      <c r="J44" s="29">
        <v>11</v>
      </c>
      <c r="K44" s="11">
        <v>290000</v>
      </c>
    </row>
    <row r="45" spans="1:11" s="16" customFormat="1" ht="30" customHeight="1">
      <c r="A45" s="12">
        <v>42476</v>
      </c>
      <c r="B45" s="15" t="s">
        <v>35</v>
      </c>
      <c r="C45" s="15" t="s">
        <v>272</v>
      </c>
      <c r="D45" s="26" t="s">
        <v>78</v>
      </c>
      <c r="E45" s="17" t="s">
        <v>143</v>
      </c>
      <c r="F45" s="15" t="s">
        <v>215</v>
      </c>
      <c r="G45" s="19" t="s">
        <v>305</v>
      </c>
      <c r="H45" s="15" t="s">
        <v>294</v>
      </c>
      <c r="I45" s="21" t="s">
        <v>24</v>
      </c>
      <c r="J45" s="29">
        <v>18</v>
      </c>
      <c r="K45" s="11">
        <v>360000</v>
      </c>
    </row>
    <row r="46" spans="1:11" s="16" customFormat="1" ht="30" customHeight="1">
      <c r="A46" s="12">
        <v>42478</v>
      </c>
      <c r="B46" s="15" t="s">
        <v>18</v>
      </c>
      <c r="C46" s="15" t="s">
        <v>269</v>
      </c>
      <c r="D46" s="25" t="s">
        <v>79</v>
      </c>
      <c r="E46" s="17" t="s">
        <v>44</v>
      </c>
      <c r="F46" s="15" t="s">
        <v>49</v>
      </c>
      <c r="G46" s="19" t="s">
        <v>259</v>
      </c>
      <c r="H46" s="15" t="s">
        <v>268</v>
      </c>
      <c r="I46" s="21" t="s">
        <v>24</v>
      </c>
      <c r="J46" s="29">
        <v>20</v>
      </c>
      <c r="K46" s="11">
        <v>380000</v>
      </c>
    </row>
    <row r="47" spans="1:11" s="16" customFormat="1" ht="30" customHeight="1">
      <c r="A47" s="12">
        <v>42478</v>
      </c>
      <c r="B47" s="15" t="s">
        <v>3</v>
      </c>
      <c r="C47" s="15" t="s">
        <v>284</v>
      </c>
      <c r="D47" s="25" t="s">
        <v>80</v>
      </c>
      <c r="E47" s="17" t="s">
        <v>124</v>
      </c>
      <c r="F47" s="15" t="s">
        <v>196</v>
      </c>
      <c r="G47" s="19" t="s">
        <v>262</v>
      </c>
      <c r="H47" s="15" t="s">
        <v>284</v>
      </c>
      <c r="I47" s="21" t="s">
        <v>24</v>
      </c>
      <c r="J47" s="29">
        <v>6</v>
      </c>
      <c r="K47" s="11">
        <v>120000</v>
      </c>
    </row>
    <row r="48" spans="1:11" s="16" customFormat="1" ht="30" customHeight="1">
      <c r="A48" s="12">
        <v>42478</v>
      </c>
      <c r="B48" s="15" t="s">
        <v>2</v>
      </c>
      <c r="C48" s="15" t="s">
        <v>283</v>
      </c>
      <c r="D48" s="25" t="s">
        <v>81</v>
      </c>
      <c r="E48" s="17" t="s">
        <v>114</v>
      </c>
      <c r="F48" s="15" t="s">
        <v>186</v>
      </c>
      <c r="G48" s="19" t="s">
        <v>263</v>
      </c>
      <c r="H48" s="15" t="s">
        <v>281</v>
      </c>
      <c r="I48" s="21" t="s">
        <v>24</v>
      </c>
      <c r="J48" s="29">
        <v>11</v>
      </c>
      <c r="K48" s="11">
        <v>310000</v>
      </c>
    </row>
    <row r="49" spans="1:11" s="16" customFormat="1" ht="30" customHeight="1">
      <c r="A49" s="12">
        <v>42478</v>
      </c>
      <c r="B49" s="15" t="s">
        <v>20</v>
      </c>
      <c r="C49" s="15" t="s">
        <v>271</v>
      </c>
      <c r="D49" s="25" t="s">
        <v>39</v>
      </c>
      <c r="E49" s="17" t="s">
        <v>144</v>
      </c>
      <c r="F49" s="15" t="s">
        <v>216</v>
      </c>
      <c r="G49" s="19" t="s">
        <v>262</v>
      </c>
      <c r="H49" s="15" t="s">
        <v>271</v>
      </c>
      <c r="I49" s="21" t="s">
        <v>24</v>
      </c>
      <c r="J49" s="29">
        <v>13</v>
      </c>
      <c r="K49" s="11">
        <v>356000</v>
      </c>
    </row>
    <row r="50" spans="1:11" s="16" customFormat="1" ht="30" customHeight="1">
      <c r="A50" s="12">
        <v>42478</v>
      </c>
      <c r="B50" s="15" t="s">
        <v>18</v>
      </c>
      <c r="C50" s="15" t="s">
        <v>268</v>
      </c>
      <c r="D50" s="25" t="s">
        <v>26</v>
      </c>
      <c r="E50" s="17" t="s">
        <v>30</v>
      </c>
      <c r="F50" s="15" t="s">
        <v>31</v>
      </c>
      <c r="G50" s="19" t="s">
        <v>263</v>
      </c>
      <c r="H50" s="15" t="s">
        <v>293</v>
      </c>
      <c r="I50" s="21" t="s">
        <v>24</v>
      </c>
      <c r="J50" s="29">
        <v>13</v>
      </c>
      <c r="K50" s="11">
        <v>370000</v>
      </c>
    </row>
    <row r="51" spans="1:11" s="16" customFormat="1" ht="30" customHeight="1">
      <c r="A51" s="12">
        <v>42479</v>
      </c>
      <c r="B51" s="15" t="s">
        <v>16</v>
      </c>
      <c r="C51" s="15" t="s">
        <v>268</v>
      </c>
      <c r="D51" s="25" t="s">
        <v>82</v>
      </c>
      <c r="E51" s="17" t="s">
        <v>145</v>
      </c>
      <c r="F51" s="15" t="s">
        <v>217</v>
      </c>
      <c r="G51" s="19" t="s">
        <v>263</v>
      </c>
      <c r="H51" s="15" t="s">
        <v>272</v>
      </c>
      <c r="I51" s="21" t="s">
        <v>24</v>
      </c>
      <c r="J51" s="29">
        <v>10</v>
      </c>
      <c r="K51" s="11">
        <v>96000</v>
      </c>
    </row>
    <row r="52" spans="1:11" s="16" customFormat="1" ht="30" customHeight="1">
      <c r="A52" s="12">
        <v>42479</v>
      </c>
      <c r="B52" s="15" t="s">
        <v>15</v>
      </c>
      <c r="C52" s="15" t="s">
        <v>279</v>
      </c>
      <c r="D52" s="25" t="s">
        <v>83</v>
      </c>
      <c r="E52" s="17" t="s">
        <v>41</v>
      </c>
      <c r="F52" s="15" t="s">
        <v>46</v>
      </c>
      <c r="G52" s="19" t="s">
        <v>262</v>
      </c>
      <c r="H52" s="15" t="s">
        <v>280</v>
      </c>
      <c r="I52" s="21" t="s">
        <v>24</v>
      </c>
      <c r="J52" s="29">
        <v>26</v>
      </c>
      <c r="K52" s="11">
        <v>312000</v>
      </c>
    </row>
    <row r="53" spans="1:11" s="16" customFormat="1" ht="30" customHeight="1">
      <c r="A53" s="12">
        <v>42479</v>
      </c>
      <c r="B53" s="15" t="s">
        <v>2</v>
      </c>
      <c r="C53" s="15" t="s">
        <v>285</v>
      </c>
      <c r="D53" s="25" t="s">
        <v>84</v>
      </c>
      <c r="E53" s="17" t="s">
        <v>146</v>
      </c>
      <c r="F53" s="15" t="s">
        <v>218</v>
      </c>
      <c r="G53" s="19" t="s">
        <v>263</v>
      </c>
      <c r="H53" s="15" t="s">
        <v>268</v>
      </c>
      <c r="I53" s="21" t="s">
        <v>24</v>
      </c>
      <c r="J53" s="29">
        <v>13</v>
      </c>
      <c r="K53" s="11">
        <v>354000</v>
      </c>
    </row>
    <row r="54" spans="1:11" s="16" customFormat="1" ht="30" customHeight="1">
      <c r="A54" s="12">
        <v>42479</v>
      </c>
      <c r="B54" s="15" t="s">
        <v>17</v>
      </c>
      <c r="C54" s="15" t="s">
        <v>272</v>
      </c>
      <c r="D54" s="25" t="s">
        <v>85</v>
      </c>
      <c r="E54" s="17" t="s">
        <v>147</v>
      </c>
      <c r="F54" s="15" t="s">
        <v>219</v>
      </c>
      <c r="G54" s="19" t="s">
        <v>259</v>
      </c>
      <c r="H54" s="15" t="s">
        <v>272</v>
      </c>
      <c r="I54" s="21" t="s">
        <v>24</v>
      </c>
      <c r="J54" s="29">
        <v>18</v>
      </c>
      <c r="K54" s="11">
        <v>182000</v>
      </c>
    </row>
    <row r="55" spans="1:11" s="16" customFormat="1" ht="30" customHeight="1">
      <c r="A55" s="12">
        <v>42479</v>
      </c>
      <c r="B55" s="15" t="s">
        <v>2</v>
      </c>
      <c r="C55" s="15" t="s">
        <v>285</v>
      </c>
      <c r="D55" s="25" t="s">
        <v>86</v>
      </c>
      <c r="E55" s="17" t="s">
        <v>148</v>
      </c>
      <c r="F55" s="15" t="s">
        <v>220</v>
      </c>
      <c r="G55" s="19" t="s">
        <v>262</v>
      </c>
      <c r="H55" s="15" t="s">
        <v>272</v>
      </c>
      <c r="I55" s="21" t="s">
        <v>24</v>
      </c>
      <c r="J55" s="29">
        <v>11</v>
      </c>
      <c r="K55" s="11">
        <v>195000</v>
      </c>
    </row>
    <row r="56" spans="1:11" s="16" customFormat="1" ht="30" customHeight="1">
      <c r="A56" s="12">
        <v>42479</v>
      </c>
      <c r="B56" s="15" t="s">
        <v>2</v>
      </c>
      <c r="C56" s="15" t="s">
        <v>283</v>
      </c>
      <c r="D56" s="25" t="s">
        <v>87</v>
      </c>
      <c r="E56" s="17" t="s">
        <v>149</v>
      </c>
      <c r="F56" s="15" t="s">
        <v>221</v>
      </c>
      <c r="G56" s="19" t="s">
        <v>263</v>
      </c>
      <c r="H56" s="15" t="s">
        <v>294</v>
      </c>
      <c r="I56" s="21" t="s">
        <v>24</v>
      </c>
      <c r="J56" s="29">
        <v>10</v>
      </c>
      <c r="K56" s="11">
        <v>248000</v>
      </c>
    </row>
    <row r="57" spans="1:11" s="16" customFormat="1" ht="30" customHeight="1">
      <c r="A57" s="12">
        <v>42480</v>
      </c>
      <c r="B57" s="15" t="s">
        <v>17</v>
      </c>
      <c r="C57" s="15" t="s">
        <v>271</v>
      </c>
      <c r="D57" s="25" t="s">
        <v>88</v>
      </c>
      <c r="E57" s="17" t="s">
        <v>150</v>
      </c>
      <c r="F57" s="15" t="s">
        <v>222</v>
      </c>
      <c r="G57" s="19" t="s">
        <v>259</v>
      </c>
      <c r="H57" s="15" t="s">
        <v>276</v>
      </c>
      <c r="I57" s="21" t="s">
        <v>24</v>
      </c>
      <c r="J57" s="29">
        <v>10</v>
      </c>
      <c r="K57" s="11">
        <v>83000</v>
      </c>
    </row>
    <row r="58" spans="1:11" s="16" customFormat="1" ht="30" customHeight="1">
      <c r="A58" s="12">
        <v>42480</v>
      </c>
      <c r="B58" s="15" t="s">
        <v>18</v>
      </c>
      <c r="C58" s="15" t="s">
        <v>286</v>
      </c>
      <c r="D58" s="25" t="s">
        <v>26</v>
      </c>
      <c r="E58" s="17" t="s">
        <v>151</v>
      </c>
      <c r="F58" s="15" t="s">
        <v>223</v>
      </c>
      <c r="G58" s="19" t="s">
        <v>263</v>
      </c>
      <c r="H58" s="15" t="s">
        <v>297</v>
      </c>
      <c r="I58" s="21" t="s">
        <v>24</v>
      </c>
      <c r="J58" s="29">
        <v>13</v>
      </c>
      <c r="K58" s="11">
        <v>371000</v>
      </c>
    </row>
    <row r="59" spans="1:11" s="16" customFormat="1" ht="30" customHeight="1">
      <c r="A59" s="12">
        <v>42481</v>
      </c>
      <c r="B59" s="15" t="s">
        <v>15</v>
      </c>
      <c r="C59" s="15" t="s">
        <v>287</v>
      </c>
      <c r="D59" s="25" t="s">
        <v>89</v>
      </c>
      <c r="E59" s="17" t="s">
        <v>152</v>
      </c>
      <c r="F59" s="15" t="s">
        <v>224</v>
      </c>
      <c r="G59" s="19" t="s">
        <v>262</v>
      </c>
      <c r="H59" s="15" t="s">
        <v>287</v>
      </c>
      <c r="I59" s="21" t="s">
        <v>24</v>
      </c>
      <c r="J59" s="29">
        <v>27</v>
      </c>
      <c r="K59" s="11">
        <v>252000</v>
      </c>
    </row>
    <row r="60" spans="1:11" s="16" customFormat="1" ht="30" customHeight="1">
      <c r="A60" s="12">
        <v>42481</v>
      </c>
      <c r="B60" s="15" t="s">
        <v>32</v>
      </c>
      <c r="C60" s="15" t="s">
        <v>276</v>
      </c>
      <c r="D60" s="25" t="s">
        <v>90</v>
      </c>
      <c r="E60" s="17" t="s">
        <v>153</v>
      </c>
      <c r="F60" s="15" t="s">
        <v>225</v>
      </c>
      <c r="G60" s="19" t="s">
        <v>262</v>
      </c>
      <c r="H60" s="15" t="s">
        <v>272</v>
      </c>
      <c r="I60" s="21" t="s">
        <v>24</v>
      </c>
      <c r="J60" s="29">
        <v>16</v>
      </c>
      <c r="K60" s="11">
        <v>200000</v>
      </c>
    </row>
    <row r="61" spans="1:11" s="16" customFormat="1" ht="30" customHeight="1">
      <c r="A61" s="12">
        <v>42481</v>
      </c>
      <c r="B61" s="15" t="s">
        <v>18</v>
      </c>
      <c r="C61" s="15" t="s">
        <v>272</v>
      </c>
      <c r="D61" s="25" t="s">
        <v>26</v>
      </c>
      <c r="E61" s="17" t="s">
        <v>154</v>
      </c>
      <c r="F61" s="15" t="s">
        <v>226</v>
      </c>
      <c r="G61" s="19" t="s">
        <v>263</v>
      </c>
      <c r="H61" s="15" t="s">
        <v>269</v>
      </c>
      <c r="I61" s="21" t="s">
        <v>24</v>
      </c>
      <c r="J61" s="29">
        <v>7</v>
      </c>
      <c r="K61" s="11">
        <v>180000</v>
      </c>
    </row>
    <row r="62" spans="1:11" s="16" customFormat="1" ht="30" customHeight="1">
      <c r="A62" s="12">
        <v>42481</v>
      </c>
      <c r="B62" s="15" t="s">
        <v>17</v>
      </c>
      <c r="C62" s="15" t="s">
        <v>272</v>
      </c>
      <c r="D62" s="25" t="s">
        <v>64</v>
      </c>
      <c r="E62" s="17" t="s">
        <v>132</v>
      </c>
      <c r="F62" s="15" t="s">
        <v>204</v>
      </c>
      <c r="G62" s="19" t="s">
        <v>262</v>
      </c>
      <c r="H62" s="15" t="s">
        <v>298</v>
      </c>
      <c r="I62" s="21" t="s">
        <v>24</v>
      </c>
      <c r="J62" s="29">
        <v>5</v>
      </c>
      <c r="K62" s="11">
        <v>119000</v>
      </c>
    </row>
    <row r="63" spans="1:11" s="16" customFormat="1" ht="30" customHeight="1">
      <c r="A63" s="12">
        <v>42482</v>
      </c>
      <c r="B63" s="15" t="s">
        <v>32</v>
      </c>
      <c r="C63" s="15" t="s">
        <v>269</v>
      </c>
      <c r="D63" s="25" t="s">
        <v>91</v>
      </c>
      <c r="E63" s="17" t="s">
        <v>153</v>
      </c>
      <c r="F63" s="15" t="s">
        <v>225</v>
      </c>
      <c r="G63" s="19" t="s">
        <v>262</v>
      </c>
      <c r="H63" s="15" t="s">
        <v>268</v>
      </c>
      <c r="I63" s="21" t="s">
        <v>24</v>
      </c>
      <c r="J63" s="29">
        <v>10</v>
      </c>
      <c r="K63" s="11">
        <v>105000</v>
      </c>
    </row>
    <row r="64" spans="1:11" s="16" customFormat="1" ht="30" customHeight="1">
      <c r="A64" s="12">
        <v>42482</v>
      </c>
      <c r="B64" s="15" t="s">
        <v>53</v>
      </c>
      <c r="C64" s="15" t="s">
        <v>282</v>
      </c>
      <c r="D64" s="25" t="s">
        <v>92</v>
      </c>
      <c r="E64" s="17" t="s">
        <v>155</v>
      </c>
      <c r="F64" s="15" t="s">
        <v>227</v>
      </c>
      <c r="G64" s="19" t="s">
        <v>306</v>
      </c>
      <c r="H64" s="15" t="s">
        <v>302</v>
      </c>
      <c r="I64" s="21" t="s">
        <v>24</v>
      </c>
      <c r="J64" s="29">
        <v>20</v>
      </c>
      <c r="K64" s="11">
        <v>311000</v>
      </c>
    </row>
    <row r="65" spans="1:11" s="16" customFormat="1" ht="30" customHeight="1">
      <c r="A65" s="12">
        <v>42485</v>
      </c>
      <c r="B65" s="15" t="s">
        <v>2</v>
      </c>
      <c r="C65" s="15" t="s">
        <v>283</v>
      </c>
      <c r="D65" s="25" t="s">
        <v>93</v>
      </c>
      <c r="E65" s="17" t="s">
        <v>156</v>
      </c>
      <c r="F65" s="15" t="s">
        <v>228</v>
      </c>
      <c r="G65" s="19" t="s">
        <v>263</v>
      </c>
      <c r="H65" s="15" t="s">
        <v>299</v>
      </c>
      <c r="I65" s="21" t="s">
        <v>24</v>
      </c>
      <c r="J65" s="29">
        <v>2</v>
      </c>
      <c r="K65" s="11">
        <v>50000</v>
      </c>
    </row>
    <row r="66" spans="1:11" s="16" customFormat="1" ht="30" customHeight="1">
      <c r="A66" s="12">
        <v>42485</v>
      </c>
      <c r="B66" s="15" t="s">
        <v>15</v>
      </c>
      <c r="C66" s="15" t="s">
        <v>279</v>
      </c>
      <c r="D66" s="25" t="s">
        <v>94</v>
      </c>
      <c r="E66" s="17" t="s">
        <v>157</v>
      </c>
      <c r="F66" s="15" t="s">
        <v>229</v>
      </c>
      <c r="G66" s="19" t="s">
        <v>262</v>
      </c>
      <c r="H66" s="15" t="s">
        <v>268</v>
      </c>
      <c r="I66" s="21" t="s">
        <v>24</v>
      </c>
      <c r="J66" s="29">
        <v>28</v>
      </c>
      <c r="K66" s="11">
        <v>178000</v>
      </c>
    </row>
    <row r="67" spans="1:11" s="16" customFormat="1" ht="30" customHeight="1">
      <c r="A67" s="12">
        <v>42485</v>
      </c>
      <c r="B67" s="15" t="s">
        <v>2</v>
      </c>
      <c r="C67" s="15" t="s">
        <v>288</v>
      </c>
      <c r="D67" s="25" t="s">
        <v>95</v>
      </c>
      <c r="E67" s="17" t="s">
        <v>158</v>
      </c>
      <c r="F67" s="15" t="s">
        <v>230</v>
      </c>
      <c r="G67" s="19" t="s">
        <v>263</v>
      </c>
      <c r="H67" s="15" t="s">
        <v>300</v>
      </c>
      <c r="I67" s="21" t="s">
        <v>24</v>
      </c>
      <c r="J67" s="29">
        <v>4</v>
      </c>
      <c r="K67" s="11">
        <v>102500</v>
      </c>
    </row>
    <row r="68" spans="1:11" s="16" customFormat="1" ht="30" customHeight="1">
      <c r="A68" s="12">
        <v>42485</v>
      </c>
      <c r="B68" s="15" t="s">
        <v>2</v>
      </c>
      <c r="C68" s="15" t="s">
        <v>268</v>
      </c>
      <c r="D68" s="25" t="s">
        <v>266</v>
      </c>
      <c r="E68" s="17" t="s">
        <v>42</v>
      </c>
      <c r="F68" s="15" t="s">
        <v>47</v>
      </c>
      <c r="G68" s="19" t="s">
        <v>263</v>
      </c>
      <c r="H68" s="15" t="s">
        <v>269</v>
      </c>
      <c r="I68" s="21" t="s">
        <v>24</v>
      </c>
      <c r="J68" s="29">
        <v>11</v>
      </c>
      <c r="K68" s="11">
        <v>270000</v>
      </c>
    </row>
    <row r="69" spans="1:11" s="16" customFormat="1" ht="30" customHeight="1">
      <c r="A69" s="12">
        <v>42486</v>
      </c>
      <c r="B69" s="15" t="s">
        <v>20</v>
      </c>
      <c r="C69" s="15" t="s">
        <v>272</v>
      </c>
      <c r="D69" s="25" t="s">
        <v>96</v>
      </c>
      <c r="E69" s="17" t="s">
        <v>159</v>
      </c>
      <c r="F69" s="15" t="s">
        <v>231</v>
      </c>
      <c r="G69" s="19" t="s">
        <v>262</v>
      </c>
      <c r="H69" s="15" t="s">
        <v>272</v>
      </c>
      <c r="I69" s="21" t="s">
        <v>24</v>
      </c>
      <c r="J69" s="29">
        <v>5</v>
      </c>
      <c r="K69" s="11">
        <v>80000</v>
      </c>
    </row>
    <row r="70" spans="1:11" s="16" customFormat="1" ht="30" customHeight="1">
      <c r="A70" s="12">
        <v>42486</v>
      </c>
      <c r="B70" s="15" t="s">
        <v>2</v>
      </c>
      <c r="C70" s="15" t="s">
        <v>283</v>
      </c>
      <c r="D70" s="25" t="s">
        <v>97</v>
      </c>
      <c r="E70" s="17" t="s">
        <v>160</v>
      </c>
      <c r="F70" s="15" t="s">
        <v>232</v>
      </c>
      <c r="G70" s="19" t="s">
        <v>263</v>
      </c>
      <c r="H70" s="15" t="s">
        <v>269</v>
      </c>
      <c r="I70" s="21" t="s">
        <v>24</v>
      </c>
      <c r="J70" s="29">
        <v>10</v>
      </c>
      <c r="K70" s="11">
        <v>150000</v>
      </c>
    </row>
    <row r="71" spans="1:11" s="16" customFormat="1" ht="30" customHeight="1">
      <c r="A71" s="12">
        <v>42486</v>
      </c>
      <c r="B71" s="15" t="s">
        <v>18</v>
      </c>
      <c r="C71" s="15" t="s">
        <v>268</v>
      </c>
      <c r="D71" s="25" t="s">
        <v>26</v>
      </c>
      <c r="E71" s="17" t="s">
        <v>161</v>
      </c>
      <c r="F71" s="15" t="s">
        <v>233</v>
      </c>
      <c r="G71" s="19" t="s">
        <v>263</v>
      </c>
      <c r="H71" s="15" t="s">
        <v>301</v>
      </c>
      <c r="I71" s="21" t="s">
        <v>24</v>
      </c>
      <c r="J71" s="29">
        <v>3</v>
      </c>
      <c r="K71" s="11">
        <v>84000</v>
      </c>
    </row>
    <row r="72" spans="1:11" s="16" customFormat="1" ht="30" customHeight="1">
      <c r="A72" s="12">
        <v>42486</v>
      </c>
      <c r="B72" s="15" t="s">
        <v>2</v>
      </c>
      <c r="C72" s="15" t="s">
        <v>271</v>
      </c>
      <c r="D72" s="25" t="s">
        <v>266</v>
      </c>
      <c r="E72" s="17" t="s">
        <v>162</v>
      </c>
      <c r="F72" s="15" t="s">
        <v>234</v>
      </c>
      <c r="G72" s="19" t="s">
        <v>263</v>
      </c>
      <c r="H72" s="15" t="s">
        <v>268</v>
      </c>
      <c r="I72" s="21" t="s">
        <v>24</v>
      </c>
      <c r="J72" s="29">
        <v>15</v>
      </c>
      <c r="K72" s="11">
        <v>419000</v>
      </c>
    </row>
    <row r="73" spans="1:11" s="16" customFormat="1" ht="30" customHeight="1">
      <c r="A73" s="12">
        <v>42486</v>
      </c>
      <c r="B73" s="15" t="s">
        <v>18</v>
      </c>
      <c r="C73" s="15" t="s">
        <v>272</v>
      </c>
      <c r="D73" s="25" t="s">
        <v>26</v>
      </c>
      <c r="E73" s="17" t="s">
        <v>163</v>
      </c>
      <c r="F73" s="15" t="s">
        <v>235</v>
      </c>
      <c r="G73" s="19" t="s">
        <v>263</v>
      </c>
      <c r="H73" s="15" t="s">
        <v>272</v>
      </c>
      <c r="I73" s="21" t="s">
        <v>24</v>
      </c>
      <c r="J73" s="29">
        <v>11</v>
      </c>
      <c r="K73" s="11">
        <v>310000</v>
      </c>
    </row>
    <row r="74" spans="1:11" s="14" customFormat="1" ht="30" customHeight="1">
      <c r="A74" s="12">
        <v>42486</v>
      </c>
      <c r="B74" s="15" t="s">
        <v>52</v>
      </c>
      <c r="C74" s="15" t="s">
        <v>269</v>
      </c>
      <c r="D74" s="25" t="s">
        <v>266</v>
      </c>
      <c r="E74" s="17" t="s">
        <v>164</v>
      </c>
      <c r="F74" s="15" t="s">
        <v>236</v>
      </c>
      <c r="G74" s="19" t="s">
        <v>263</v>
      </c>
      <c r="H74" s="15" t="s">
        <v>302</v>
      </c>
      <c r="I74" s="21" t="s">
        <v>24</v>
      </c>
      <c r="J74" s="29">
        <v>15</v>
      </c>
      <c r="K74" s="11">
        <v>411000</v>
      </c>
    </row>
    <row r="75" spans="1:11" s="14" customFormat="1" ht="30" customHeight="1">
      <c r="A75" s="12">
        <v>42487</v>
      </c>
      <c r="B75" s="15" t="s">
        <v>32</v>
      </c>
      <c r="C75" s="15" t="s">
        <v>274</v>
      </c>
      <c r="D75" s="25" t="s">
        <v>98</v>
      </c>
      <c r="E75" s="17" t="s">
        <v>165</v>
      </c>
      <c r="F75" s="15" t="s">
        <v>237</v>
      </c>
      <c r="G75" s="19" t="s">
        <v>262</v>
      </c>
      <c r="H75" s="15" t="s">
        <v>272</v>
      </c>
      <c r="I75" s="21" t="s">
        <v>24</v>
      </c>
      <c r="J75" s="29">
        <v>8</v>
      </c>
      <c r="K75" s="11">
        <v>80000</v>
      </c>
    </row>
    <row r="76" spans="1:11" s="16" customFormat="1" ht="30" customHeight="1">
      <c r="A76" s="12">
        <v>42487</v>
      </c>
      <c r="B76" s="15" t="s">
        <v>3</v>
      </c>
      <c r="C76" s="15" t="s">
        <v>281</v>
      </c>
      <c r="D76" s="25" t="s">
        <v>99</v>
      </c>
      <c r="E76" s="17" t="s">
        <v>166</v>
      </c>
      <c r="F76" s="15" t="s">
        <v>238</v>
      </c>
      <c r="G76" s="19" t="s">
        <v>262</v>
      </c>
      <c r="H76" s="15" t="s">
        <v>269</v>
      </c>
      <c r="I76" s="21" t="s">
        <v>24</v>
      </c>
      <c r="J76" s="29">
        <v>19</v>
      </c>
      <c r="K76" s="11">
        <v>350000</v>
      </c>
    </row>
    <row r="77" spans="1:11" s="14" customFormat="1" ht="30" customHeight="1">
      <c r="A77" s="12">
        <v>42487</v>
      </c>
      <c r="B77" s="15" t="s">
        <v>2</v>
      </c>
      <c r="C77" s="15" t="s">
        <v>271</v>
      </c>
      <c r="D77" s="25" t="s">
        <v>58</v>
      </c>
      <c r="E77" s="17" t="s">
        <v>167</v>
      </c>
      <c r="F77" s="15" t="s">
        <v>239</v>
      </c>
      <c r="G77" s="19" t="s">
        <v>263</v>
      </c>
      <c r="H77" s="15" t="s">
        <v>272</v>
      </c>
      <c r="I77" s="21" t="s">
        <v>24</v>
      </c>
      <c r="J77" s="29">
        <v>9</v>
      </c>
      <c r="K77" s="11">
        <v>245000</v>
      </c>
    </row>
    <row r="78" spans="1:11" s="14" customFormat="1" ht="30" customHeight="1">
      <c r="A78" s="12">
        <v>42487</v>
      </c>
      <c r="B78" s="15" t="s">
        <v>18</v>
      </c>
      <c r="C78" s="15" t="s">
        <v>286</v>
      </c>
      <c r="D78" s="25" t="s">
        <v>26</v>
      </c>
      <c r="E78" s="17" t="s">
        <v>168</v>
      </c>
      <c r="F78" s="15" t="s">
        <v>240</v>
      </c>
      <c r="G78" s="19" t="s">
        <v>263</v>
      </c>
      <c r="H78" s="15" t="s">
        <v>297</v>
      </c>
      <c r="I78" s="21" t="s">
        <v>24</v>
      </c>
      <c r="J78" s="29">
        <v>9</v>
      </c>
      <c r="K78" s="11">
        <v>266000</v>
      </c>
    </row>
    <row r="79" spans="1:11" s="14" customFormat="1" ht="30" customHeight="1">
      <c r="A79" s="12">
        <v>42487</v>
      </c>
      <c r="B79" s="15" t="s">
        <v>18</v>
      </c>
      <c r="C79" s="15" t="s">
        <v>268</v>
      </c>
      <c r="D79" s="25" t="s">
        <v>26</v>
      </c>
      <c r="E79" s="17" t="s">
        <v>169</v>
      </c>
      <c r="F79" s="15" t="s">
        <v>241</v>
      </c>
      <c r="G79" s="19" t="s">
        <v>263</v>
      </c>
      <c r="H79" s="15" t="s">
        <v>303</v>
      </c>
      <c r="I79" s="21" t="s">
        <v>24</v>
      </c>
      <c r="J79" s="29">
        <v>16</v>
      </c>
      <c r="K79" s="11">
        <v>456000</v>
      </c>
    </row>
    <row r="80" spans="1:11" s="16" customFormat="1" ht="30" customHeight="1">
      <c r="A80" s="12">
        <v>42487</v>
      </c>
      <c r="B80" s="15" t="s">
        <v>2</v>
      </c>
      <c r="C80" s="15" t="s">
        <v>268</v>
      </c>
      <c r="D80" s="25" t="s">
        <v>266</v>
      </c>
      <c r="E80" s="17" t="s">
        <v>134</v>
      </c>
      <c r="F80" s="15" t="s">
        <v>242</v>
      </c>
      <c r="G80" s="19" t="s">
        <v>263</v>
      </c>
      <c r="H80" s="15" t="s">
        <v>269</v>
      </c>
      <c r="I80" s="21" t="s">
        <v>24</v>
      </c>
      <c r="J80" s="29">
        <v>17</v>
      </c>
      <c r="K80" s="11">
        <v>470000</v>
      </c>
    </row>
    <row r="81" spans="1:11" s="14" customFormat="1" ht="30" customHeight="1">
      <c r="A81" s="12">
        <v>42487</v>
      </c>
      <c r="B81" s="15" t="s">
        <v>2</v>
      </c>
      <c r="C81" s="15" t="s">
        <v>283</v>
      </c>
      <c r="D81" s="25" t="s">
        <v>100</v>
      </c>
      <c r="E81" s="17" t="s">
        <v>30</v>
      </c>
      <c r="F81" s="15" t="s">
        <v>243</v>
      </c>
      <c r="G81" s="19" t="s">
        <v>263</v>
      </c>
      <c r="H81" s="15" t="s">
        <v>268</v>
      </c>
      <c r="I81" s="21" t="s">
        <v>24</v>
      </c>
      <c r="J81" s="29">
        <v>12</v>
      </c>
      <c r="K81" s="11">
        <v>358000</v>
      </c>
    </row>
    <row r="82" spans="1:11" s="14" customFormat="1" ht="30" customHeight="1">
      <c r="A82" s="12">
        <v>42488</v>
      </c>
      <c r="B82" s="15" t="s">
        <v>32</v>
      </c>
      <c r="C82" s="15" t="s">
        <v>289</v>
      </c>
      <c r="D82" s="25" t="s">
        <v>101</v>
      </c>
      <c r="E82" s="17" t="s">
        <v>170</v>
      </c>
      <c r="F82" s="15" t="s">
        <v>244</v>
      </c>
      <c r="G82" s="19" t="s">
        <v>262</v>
      </c>
      <c r="H82" s="15" t="s">
        <v>268</v>
      </c>
      <c r="I82" s="21" t="s">
        <v>24</v>
      </c>
      <c r="J82" s="29">
        <v>8</v>
      </c>
      <c r="K82" s="11">
        <v>49000</v>
      </c>
    </row>
    <row r="83" spans="1:11" s="14" customFormat="1" ht="30" customHeight="1">
      <c r="A83" s="12">
        <v>42488</v>
      </c>
      <c r="B83" s="15" t="s">
        <v>2</v>
      </c>
      <c r="C83" s="15" t="s">
        <v>271</v>
      </c>
      <c r="D83" s="25" t="s">
        <v>0</v>
      </c>
      <c r="E83" s="17" t="s">
        <v>171</v>
      </c>
      <c r="F83" s="15" t="s">
        <v>245</v>
      </c>
      <c r="G83" s="19" t="s">
        <v>263</v>
      </c>
      <c r="H83" s="15" t="s">
        <v>268</v>
      </c>
      <c r="I83" s="21" t="s">
        <v>24</v>
      </c>
      <c r="J83" s="29">
        <v>13</v>
      </c>
      <c r="K83" s="11">
        <v>367000</v>
      </c>
    </row>
    <row r="84" spans="1:11" s="14" customFormat="1" ht="30" customHeight="1">
      <c r="A84" s="12">
        <v>42488</v>
      </c>
      <c r="B84" s="15" t="s">
        <v>2</v>
      </c>
      <c r="C84" s="15" t="s">
        <v>271</v>
      </c>
      <c r="D84" s="25" t="s">
        <v>102</v>
      </c>
      <c r="E84" s="17" t="s">
        <v>172</v>
      </c>
      <c r="F84" s="15" t="s">
        <v>246</v>
      </c>
      <c r="G84" s="19" t="s">
        <v>263</v>
      </c>
      <c r="H84" s="15" t="s">
        <v>268</v>
      </c>
      <c r="I84" s="21" t="s">
        <v>24</v>
      </c>
      <c r="J84" s="29">
        <v>7</v>
      </c>
      <c r="K84" s="11">
        <v>198000</v>
      </c>
    </row>
    <row r="85" spans="1:11" s="14" customFormat="1" ht="30" customHeight="1">
      <c r="A85" s="12">
        <v>42488</v>
      </c>
      <c r="B85" s="15" t="s">
        <v>15</v>
      </c>
      <c r="C85" s="15" t="s">
        <v>279</v>
      </c>
      <c r="D85" s="25" t="s">
        <v>38</v>
      </c>
      <c r="E85" s="17" t="s">
        <v>43</v>
      </c>
      <c r="F85" s="15" t="s">
        <v>247</v>
      </c>
      <c r="G85" s="19" t="s">
        <v>263</v>
      </c>
      <c r="H85" s="15" t="s">
        <v>304</v>
      </c>
      <c r="I85" s="21" t="s">
        <v>24</v>
      </c>
      <c r="J85" s="29">
        <v>6</v>
      </c>
      <c r="K85" s="11">
        <v>158000</v>
      </c>
    </row>
    <row r="86" spans="1:11" s="14" customFormat="1" ht="30" customHeight="1">
      <c r="A86" s="12">
        <v>42488</v>
      </c>
      <c r="B86" s="15" t="s">
        <v>2</v>
      </c>
      <c r="C86" s="15" t="s">
        <v>269</v>
      </c>
      <c r="D86" s="25" t="s">
        <v>103</v>
      </c>
      <c r="E86" s="17" t="s">
        <v>173</v>
      </c>
      <c r="F86" s="15" t="s">
        <v>248</v>
      </c>
      <c r="G86" s="19" t="s">
        <v>263</v>
      </c>
      <c r="H86" s="15" t="s">
        <v>268</v>
      </c>
      <c r="I86" s="21" t="s">
        <v>24</v>
      </c>
      <c r="J86" s="29">
        <v>10</v>
      </c>
      <c r="K86" s="11">
        <v>298000</v>
      </c>
    </row>
    <row r="87" spans="1:11" s="14" customFormat="1" ht="30" customHeight="1">
      <c r="A87" s="12">
        <v>42488</v>
      </c>
      <c r="B87" s="15" t="s">
        <v>18</v>
      </c>
      <c r="C87" s="15" t="s">
        <v>286</v>
      </c>
      <c r="D87" s="25" t="s">
        <v>26</v>
      </c>
      <c r="E87" s="17" t="s">
        <v>174</v>
      </c>
      <c r="F87" s="15" t="s">
        <v>249</v>
      </c>
      <c r="G87" s="19" t="s">
        <v>263</v>
      </c>
      <c r="H87" s="15" t="s">
        <v>269</v>
      </c>
      <c r="I87" s="21" t="s">
        <v>24</v>
      </c>
      <c r="J87" s="29">
        <v>3</v>
      </c>
      <c r="K87" s="11">
        <v>65000</v>
      </c>
    </row>
    <row r="88" spans="1:11" s="14" customFormat="1" ht="30" customHeight="1">
      <c r="A88" s="12">
        <v>42489</v>
      </c>
      <c r="B88" s="15" t="s">
        <v>2</v>
      </c>
      <c r="C88" s="15" t="s">
        <v>283</v>
      </c>
      <c r="D88" s="25" t="s">
        <v>104</v>
      </c>
      <c r="E88" s="17" t="s">
        <v>175</v>
      </c>
      <c r="F88" s="15" t="s">
        <v>250</v>
      </c>
      <c r="G88" s="19" t="s">
        <v>263</v>
      </c>
      <c r="H88" s="15" t="s">
        <v>289</v>
      </c>
      <c r="I88" s="21" t="s">
        <v>24</v>
      </c>
      <c r="J88" s="29">
        <v>7</v>
      </c>
      <c r="K88" s="11">
        <v>85000</v>
      </c>
    </row>
    <row r="89" spans="1:11" s="14" customFormat="1" ht="30" customHeight="1">
      <c r="A89" s="12">
        <v>42489</v>
      </c>
      <c r="B89" s="15" t="s">
        <v>17</v>
      </c>
      <c r="C89" s="15" t="s">
        <v>272</v>
      </c>
      <c r="D89" s="25" t="s">
        <v>105</v>
      </c>
      <c r="E89" s="17" t="s">
        <v>176</v>
      </c>
      <c r="F89" s="15" t="s">
        <v>251</v>
      </c>
      <c r="G89" s="19" t="s">
        <v>259</v>
      </c>
      <c r="H89" s="15" t="s">
        <v>280</v>
      </c>
      <c r="I89" s="21" t="s">
        <v>24</v>
      </c>
      <c r="J89" s="29">
        <v>20</v>
      </c>
      <c r="K89" s="11">
        <v>226000</v>
      </c>
    </row>
    <row r="90" spans="1:11" s="14" customFormat="1" ht="30" customHeight="1">
      <c r="A90" s="12">
        <v>42489</v>
      </c>
      <c r="B90" s="15" t="s">
        <v>15</v>
      </c>
      <c r="C90" s="15" t="s">
        <v>290</v>
      </c>
      <c r="D90" s="25" t="s">
        <v>106</v>
      </c>
      <c r="E90" s="17" t="s">
        <v>177</v>
      </c>
      <c r="F90" s="15" t="s">
        <v>252</v>
      </c>
      <c r="G90" s="19" t="s">
        <v>263</v>
      </c>
      <c r="H90" s="15" t="s">
        <v>269</v>
      </c>
      <c r="I90" s="21" t="s">
        <v>24</v>
      </c>
      <c r="J90" s="29">
        <v>12</v>
      </c>
      <c r="K90" s="11">
        <v>278000</v>
      </c>
    </row>
    <row r="91" spans="1:11" s="14" customFormat="1" ht="30" customHeight="1">
      <c r="A91" s="12">
        <v>42493</v>
      </c>
      <c r="B91" s="15" t="s">
        <v>1</v>
      </c>
      <c r="C91" s="15" t="s">
        <v>291</v>
      </c>
      <c r="D91" s="25" t="s">
        <v>107</v>
      </c>
      <c r="E91" s="17" t="s">
        <v>178</v>
      </c>
      <c r="F91" s="15" t="s">
        <v>253</v>
      </c>
      <c r="G91" s="19" t="s">
        <v>263</v>
      </c>
      <c r="H91" s="15" t="s">
        <v>272</v>
      </c>
      <c r="I91" s="21" t="s">
        <v>24</v>
      </c>
      <c r="J91" s="29">
        <v>6</v>
      </c>
      <c r="K91" s="11">
        <v>115000</v>
      </c>
    </row>
    <row r="92" spans="1:11" s="14" customFormat="1" ht="30" customHeight="1">
      <c r="A92" s="12">
        <v>42493</v>
      </c>
      <c r="B92" s="15" t="s">
        <v>19</v>
      </c>
      <c r="C92" s="15" t="s">
        <v>270</v>
      </c>
      <c r="D92" s="25" t="s">
        <v>108</v>
      </c>
      <c r="E92" s="17" t="s">
        <v>179</v>
      </c>
      <c r="F92" s="15" t="s">
        <v>254</v>
      </c>
      <c r="G92" s="19" t="s">
        <v>263</v>
      </c>
      <c r="H92" s="15" t="s">
        <v>293</v>
      </c>
      <c r="I92" s="21" t="s">
        <v>24</v>
      </c>
      <c r="J92" s="29">
        <v>12</v>
      </c>
      <c r="K92" s="11">
        <v>330000</v>
      </c>
    </row>
    <row r="93" spans="1:11" s="14" customFormat="1" ht="30" customHeight="1">
      <c r="A93" s="12">
        <v>42493</v>
      </c>
      <c r="B93" s="15" t="s">
        <v>2</v>
      </c>
      <c r="C93" s="15" t="s">
        <v>271</v>
      </c>
      <c r="D93" s="25" t="s">
        <v>0</v>
      </c>
      <c r="E93" s="17" t="s">
        <v>162</v>
      </c>
      <c r="F93" s="15" t="s">
        <v>255</v>
      </c>
      <c r="G93" s="19" t="s">
        <v>263</v>
      </c>
      <c r="H93" s="15" t="s">
        <v>273</v>
      </c>
      <c r="I93" s="21" t="s">
        <v>24</v>
      </c>
      <c r="J93" s="29">
        <v>5</v>
      </c>
      <c r="K93" s="11">
        <v>100000</v>
      </c>
    </row>
    <row r="94" spans="1:11" s="14" customFormat="1" ht="30" customHeight="1">
      <c r="A94" s="12">
        <v>42493</v>
      </c>
      <c r="B94" s="15" t="s">
        <v>18</v>
      </c>
      <c r="C94" s="15" t="s">
        <v>268</v>
      </c>
      <c r="D94" s="25" t="s">
        <v>26</v>
      </c>
      <c r="E94" s="17" t="s">
        <v>180</v>
      </c>
      <c r="F94" s="15" t="s">
        <v>256</v>
      </c>
      <c r="G94" s="19" t="s">
        <v>263</v>
      </c>
      <c r="H94" s="15" t="s">
        <v>276</v>
      </c>
      <c r="I94" s="21" t="s">
        <v>24</v>
      </c>
      <c r="J94" s="29">
        <v>2</v>
      </c>
      <c r="K94" s="11">
        <v>37000</v>
      </c>
    </row>
    <row r="95" spans="1:11" s="14" customFormat="1" ht="30" customHeight="1">
      <c r="A95" s="12">
        <v>42493</v>
      </c>
      <c r="B95" s="15" t="s">
        <v>32</v>
      </c>
      <c r="C95" s="15" t="s">
        <v>268</v>
      </c>
      <c r="D95" s="25" t="s">
        <v>109</v>
      </c>
      <c r="E95" s="17" t="s">
        <v>181</v>
      </c>
      <c r="F95" s="15" t="s">
        <v>257</v>
      </c>
      <c r="G95" s="19" t="s">
        <v>262</v>
      </c>
      <c r="H95" s="15" t="s">
        <v>269</v>
      </c>
      <c r="I95" s="21" t="s">
        <v>24</v>
      </c>
      <c r="J95" s="29">
        <v>15</v>
      </c>
      <c r="K95" s="11">
        <v>207000</v>
      </c>
    </row>
    <row r="96" spans="1:11" s="14" customFormat="1" ht="30" customHeight="1">
      <c r="A96" s="12">
        <v>42494</v>
      </c>
      <c r="B96" s="15" t="s">
        <v>2</v>
      </c>
      <c r="C96" s="15" t="s">
        <v>272</v>
      </c>
      <c r="D96" s="25" t="s">
        <v>110</v>
      </c>
      <c r="E96" s="17" t="s">
        <v>182</v>
      </c>
      <c r="F96" s="15" t="s">
        <v>258</v>
      </c>
      <c r="G96" s="19" t="s">
        <v>263</v>
      </c>
      <c r="H96" s="15" t="s">
        <v>281</v>
      </c>
      <c r="I96" s="21" t="s">
        <v>24</v>
      </c>
      <c r="J96" s="29">
        <v>11</v>
      </c>
      <c r="K96" s="11">
        <v>315000</v>
      </c>
    </row>
    <row r="97" spans="9:11">
      <c r="I97" s="9" t="s">
        <v>267</v>
      </c>
      <c r="J97" s="30"/>
      <c r="K97" s="10">
        <f>SUM(K4:K96)</f>
        <v>20005500</v>
      </c>
    </row>
  </sheetData>
  <autoFilter ref="A3:K97"/>
  <mergeCells count="1">
    <mergeCell ref="A1:K1"/>
  </mergeCells>
  <phoneticPr fontId="1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소속별</vt:lpstr>
      <vt:lpstr>소속별!Print_Titles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2016-09-26T07:00:28Z</cp:lastPrinted>
  <dcterms:created xsi:type="dcterms:W3CDTF">2013-05-27T07:51:53Z</dcterms:created>
  <dcterms:modified xsi:type="dcterms:W3CDTF">2016-10-06T08:22:40Z</dcterms:modified>
</cp:coreProperties>
</file>