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45" yWindow="-105" windowWidth="14250" windowHeight="11610"/>
  </bookViews>
  <sheets>
    <sheet name="소속별" sheetId="4" r:id="rId1"/>
  </sheets>
  <definedNames>
    <definedName name="_xlnm._FilterDatabase" localSheetId="0" hidden="1">소속별!$A$3:$M$82</definedName>
    <definedName name="_xlnm.Print_Titles" localSheetId="0">소속별!$1:$3</definedName>
  </definedNames>
  <calcPr calcId="145621"/>
</workbook>
</file>

<file path=xl/calcChain.xml><?xml version="1.0" encoding="utf-8"?>
<calcChain xmlns="http://schemas.openxmlformats.org/spreadsheetml/2006/main">
  <c r="K83" i="4" l="1"/>
  <c r="K82" i="4" l="1"/>
</calcChain>
</file>

<file path=xl/sharedStrings.xml><?xml version="1.0" encoding="utf-8"?>
<sst xmlns="http://schemas.openxmlformats.org/spreadsheetml/2006/main" count="637" uniqueCount="334">
  <si>
    <t>국회 업무협의</t>
  </si>
  <si>
    <t>042)-627-1319</t>
  </si>
  <si>
    <t>02)-761-6325</t>
  </si>
  <si>
    <t>국회</t>
  </si>
  <si>
    <t>감사실</t>
  </si>
  <si>
    <t>국토부</t>
  </si>
  <si>
    <t>기획재무본부</t>
  </si>
  <si>
    <t>시설장비사무소</t>
  </si>
  <si>
    <t>사용일자</t>
    <phoneticPr fontId="3" type="noConversion"/>
  </si>
  <si>
    <t>집행자</t>
    <phoneticPr fontId="9" type="noConversion"/>
  </si>
  <si>
    <t>집행내역(목적)</t>
    <phoneticPr fontId="3" type="noConversion"/>
  </si>
  <si>
    <t>사용처(장소)</t>
    <phoneticPr fontId="3" type="noConversion"/>
  </si>
  <si>
    <t>사용처
(전화번호)</t>
    <phoneticPr fontId="3" type="noConversion"/>
  </si>
  <si>
    <t>집행대상자 소속</t>
    <phoneticPr fontId="3" type="noConversion"/>
  </si>
  <si>
    <t>집행대상자</t>
    <phoneticPr fontId="3" type="noConversion"/>
  </si>
  <si>
    <t>집행구분</t>
    <phoneticPr fontId="3" type="noConversion"/>
  </si>
  <si>
    <t>인원(명)</t>
    <phoneticPr fontId="3" type="noConversion"/>
  </si>
  <si>
    <t>집행금액(원)</t>
    <phoneticPr fontId="3" type="noConversion"/>
  </si>
  <si>
    <t>어굼터(별채)</t>
  </si>
  <si>
    <t>집행자소속</t>
    <phoneticPr fontId="3" type="noConversion"/>
  </si>
  <si>
    <t>수도권지역본부</t>
  </si>
  <si>
    <t>시설본부</t>
  </si>
  <si>
    <t>경영지원실</t>
  </si>
  <si>
    <t>홍보실</t>
  </si>
  <si>
    <t>호남지역본부</t>
  </si>
  <si>
    <t>기술본부</t>
  </si>
  <si>
    <t>강원지역본부</t>
  </si>
  <si>
    <t>건설본부</t>
  </si>
  <si>
    <t>프라임한우</t>
  </si>
  <si>
    <t>기재부</t>
  </si>
  <si>
    <t>충청투데이 업무협의</t>
  </si>
  <si>
    <t>충청투데이</t>
  </si>
  <si>
    <t>충청지역본부</t>
  </si>
  <si>
    <t>공단</t>
  </si>
  <si>
    <t>호남본부</t>
  </si>
  <si>
    <t>국토교통부</t>
  </si>
  <si>
    <t>청운숯불갈비</t>
  </si>
  <si>
    <t>02)-711-2625</t>
  </si>
  <si>
    <t>민소한우(서여의도점)</t>
  </si>
  <si>
    <t>02)-786-3365</t>
  </si>
  <si>
    <t>매일건설신문</t>
  </si>
  <si>
    <t>감사원</t>
  </si>
  <si>
    <t>사업지원부</t>
  </si>
  <si>
    <t>역전아구찜</t>
  </si>
  <si>
    <t>061)-721-2349</t>
  </si>
  <si>
    <t>강원본부</t>
  </si>
  <si>
    <t>어담일식</t>
  </si>
  <si>
    <t>042)-472-0220</t>
  </si>
  <si>
    <t>청향식당</t>
  </si>
  <si>
    <t>042)-254-0768</t>
  </si>
  <si>
    <t>서울신문 업무협의</t>
  </si>
  <si>
    <t>서울신문</t>
  </si>
  <si>
    <t>충청본부</t>
  </si>
  <si>
    <t>별뜨는집</t>
  </si>
  <si>
    <t>042)-222-3838</t>
  </si>
  <si>
    <t>두꺼비부대찌개</t>
  </si>
  <si>
    <t>042)-221-1125</t>
  </si>
  <si>
    <t>솔레스토랑</t>
  </si>
  <si>
    <t>042)-630-8603</t>
  </si>
  <si>
    <t>기획재정부</t>
  </si>
  <si>
    <t>수도권본부</t>
  </si>
  <si>
    <t>도라지식당</t>
  </si>
  <si>
    <t>042)-636-6143</t>
  </si>
  <si>
    <t>신입직원 간담회</t>
  </si>
  <si>
    <t>풍덕숯불갈비</t>
  </si>
  <si>
    <t>061)-743-7253</t>
  </si>
  <si>
    <t>태화원식당</t>
  </si>
  <si>
    <t>042)-255-1687</t>
  </si>
  <si>
    <t>수도권고속철도건설단</t>
  </si>
  <si>
    <t>소속별 업무추진비 사용내역(2016년 1월 사용분)</t>
    <phoneticPr fontId="3" type="noConversion"/>
  </si>
  <si>
    <t>카드 78건</t>
    <phoneticPr fontId="9" type="noConversion"/>
  </si>
  <si>
    <t>영남지역본부</t>
  </si>
  <si>
    <t>노동조합 간담회</t>
  </si>
  <si>
    <t>상하이양꼬치</t>
  </si>
  <si>
    <t>042)-486-3392</t>
  </si>
  <si>
    <t>내부업무협의</t>
  </si>
  <si>
    <t>남산마차식당</t>
  </si>
  <si>
    <t>042)-284-5001</t>
  </si>
  <si>
    <t>단체협약 갱신 협약 전략협의</t>
  </si>
  <si>
    <t>친친양꼬치,중국식품</t>
  </si>
  <si>
    <t>042)-257-3315</t>
  </si>
  <si>
    <t>처장급 간담회</t>
  </si>
  <si>
    <t>부속실 직원 간담회</t>
  </si>
  <si>
    <t>양평칼국수콩국수</t>
  </si>
  <si>
    <t>042)-535-3697</t>
  </si>
  <si>
    <t>서울~광명 복선전철 국토부 현장 설명</t>
  </si>
  <si>
    <t>목포낙지촌</t>
  </si>
  <si>
    <t>031)-461-0035</t>
  </si>
  <si>
    <t>두리칼국수식당</t>
  </si>
  <si>
    <t>042)-256-1863</t>
  </si>
  <si>
    <t>16년 예산보고(기재부)</t>
  </si>
  <si>
    <t>둔산포횟집</t>
  </si>
  <si>
    <t>042)-483-1002</t>
  </si>
  <si>
    <t>국토부 철도안전정책과장 안전점검수행 및 업무협의</t>
  </si>
  <si>
    <t>불끈낙지</t>
  </si>
  <si>
    <t>051)-896-7900</t>
  </si>
  <si>
    <t>본도시락</t>
  </si>
  <si>
    <t>042)-625-8269</t>
  </si>
  <si>
    <t>부장이상 간담회</t>
  </si>
  <si>
    <t>어굼터용전점</t>
  </si>
  <si>
    <t>042)-635-1319</t>
  </si>
  <si>
    <t>TJB 업무협의</t>
  </si>
  <si>
    <t>람바다</t>
  </si>
  <si>
    <t>042)-486-8085</t>
  </si>
  <si>
    <t>TJB</t>
  </si>
  <si>
    <t>한국일보 업무협의</t>
  </si>
  <si>
    <t>한국일보</t>
  </si>
  <si>
    <t>16년 예산 업무보고</t>
  </si>
  <si>
    <t>건설계획처 직원 간담회</t>
  </si>
  <si>
    <t>(주)한스푸드시스템/포춘차이나</t>
  </si>
  <si>
    <t>070)-4148-1300</t>
  </si>
  <si>
    <t>건설계획처</t>
  </si>
  <si>
    <t>2015년 업무성과 공유</t>
  </si>
  <si>
    <t>어명</t>
  </si>
  <si>
    <t>042)-487-1524</t>
  </si>
  <si>
    <t>매일경제</t>
  </si>
  <si>
    <t>국회업무협의</t>
  </si>
  <si>
    <t>아리솔</t>
  </si>
  <si>
    <t>02)-549-3222</t>
  </si>
  <si>
    <t>한영회관</t>
  </si>
  <si>
    <t>042)-483-7771</t>
  </si>
  <si>
    <t>연말 기성대금 적기 지급을 위한 T/F팀 간담회</t>
  </si>
  <si>
    <t>미정식당</t>
  </si>
  <si>
    <t>051)-246-9847</t>
  </si>
  <si>
    <t>홍보실 직원 간담</t>
  </si>
  <si>
    <t>유가옥식당</t>
  </si>
  <si>
    <t>042)-637-5552</t>
  </si>
  <si>
    <t>서강역 개발사업 관련기관 업무협의 후 오찬</t>
  </si>
  <si>
    <t>목포낙지마을</t>
  </si>
  <si>
    <t>02)-333-1032</t>
  </si>
  <si>
    <t>(주)신영</t>
  </si>
  <si>
    <t>타당성심사과, KDI 업무협의</t>
  </si>
  <si>
    <t>굴이야기세종점</t>
  </si>
  <si>
    <t>044)-867-1300</t>
  </si>
  <si>
    <t>한국개발연구원</t>
  </si>
  <si>
    <t>통일부 업무협의</t>
  </si>
  <si>
    <t>미향한정식</t>
  </si>
  <si>
    <t>02)-732-2222</t>
  </si>
  <si>
    <t>통일부</t>
  </si>
  <si>
    <t>국회업무협의(이미경 의원실)</t>
  </si>
  <si>
    <t>푸차이</t>
  </si>
  <si>
    <t>02)-3151-9988</t>
  </si>
  <si>
    <t>이미경 의원실</t>
  </si>
  <si>
    <t>간부진 간담회</t>
  </si>
  <si>
    <t>맑은골호박꼬지</t>
  </si>
  <si>
    <t>042)-626-4045</t>
  </si>
  <si>
    <t>경영평가 관련 업무협의</t>
  </si>
  <si>
    <t>코다리냉면</t>
  </si>
  <si>
    <t>042)-224-6699</t>
  </si>
  <si>
    <t>용지부 직원 간담회</t>
  </si>
  <si>
    <t>구덕민속촌</t>
  </si>
  <si>
    <t>051)-311-0127</t>
  </si>
  <si>
    <t>용지부</t>
  </si>
  <si>
    <t>철도관련 법안 업무협의</t>
  </si>
  <si>
    <t>뚜레쥬르국회의사당점</t>
  </si>
  <si>
    <t>02)-788-2652</t>
  </si>
  <si>
    <t>국회 법사위</t>
  </si>
  <si>
    <t>2016년 재산지원처 신년모임</t>
  </si>
  <si>
    <t>서울북어전문</t>
  </si>
  <si>
    <t>042)-253-1374</t>
  </si>
  <si>
    <t>수인선관련 업무 협의</t>
  </si>
  <si>
    <t>경남횟집</t>
  </si>
  <si>
    <t>032)-766-2388</t>
  </si>
  <si>
    <t>혜원까지(주)</t>
  </si>
  <si>
    <t>데일리안 업무협의</t>
  </si>
  <si>
    <t>미스터홍탁</t>
  </si>
  <si>
    <t>02)-785-8535</t>
  </si>
  <si>
    <t>데일리안</t>
  </si>
  <si>
    <t>공단 임원 신년 간담회</t>
  </si>
  <si>
    <t>신흥식당</t>
  </si>
  <si>
    <t>042)-256-1682</t>
  </si>
  <si>
    <t>강원본부 현안사항 회의</t>
  </si>
  <si>
    <t>동원참치와사비횟집</t>
  </si>
  <si>
    <t>033)-764-5600</t>
  </si>
  <si>
    <t>RFID 물품관리시스템 벤치마킹 기관 선물구입</t>
  </si>
  <si>
    <t>로쏘주식회사</t>
  </si>
  <si>
    <t>042)-254-4114</t>
  </si>
  <si>
    <t>한국원자력환경공단</t>
  </si>
  <si>
    <t>농가월령가</t>
  </si>
  <si>
    <t>042)-484-8646</t>
  </si>
  <si>
    <t>국토부 신년업무 보고 및 사업비 집행 대책 협의</t>
  </si>
  <si>
    <t>한다리</t>
  </si>
  <si>
    <t>044)-866-7999</t>
  </si>
  <si>
    <t>수원발, 인천발 예타 관련 업무 협의</t>
  </si>
  <si>
    <t>세종관정부청사본점</t>
  </si>
  <si>
    <t>044)-863-4000</t>
  </si>
  <si>
    <t>철도산업 발전 관련 간담회</t>
  </si>
  <si>
    <t>교통연구원</t>
  </si>
  <si>
    <t>포항사무소 직원 간담회</t>
  </si>
  <si>
    <t>서안</t>
  </si>
  <si>
    <t>054)-241-8787</t>
  </si>
  <si>
    <t>재산지원처</t>
  </si>
  <si>
    <t>한국경제 업무협의</t>
  </si>
  <si>
    <t>고향콩나물밥</t>
  </si>
  <si>
    <t>042)-253-0088</t>
  </si>
  <si>
    <t>한국경제</t>
  </si>
  <si>
    <t>안전품질실 간담회</t>
  </si>
  <si>
    <t>부잣집곰탕식당</t>
  </si>
  <si>
    <t>042)-256-7742</t>
  </si>
  <si>
    <t>16년 철도물류업무계획 국토부 설명후 중식</t>
  </si>
  <si>
    <t>대왕산삼백숙본가</t>
  </si>
  <si>
    <t>042)-822-8335</t>
  </si>
  <si>
    <t>미래사업기획처</t>
  </si>
  <si>
    <t>우성해물칼국수</t>
  </si>
  <si>
    <t>033)-742-5006</t>
  </si>
  <si>
    <t>국정원</t>
  </si>
  <si>
    <t>MBN 업무협의</t>
  </si>
  <si>
    <t>진고개</t>
  </si>
  <si>
    <t>02)-2266-5689</t>
  </si>
  <si>
    <t>MBN</t>
  </si>
  <si>
    <t>건설경제 업무협의</t>
  </si>
  <si>
    <t>건설경제</t>
  </si>
  <si>
    <t>기술본부장 송도~인천간 현장점검</t>
  </si>
  <si>
    <t>만다복</t>
  </si>
  <si>
    <t>032)-773-3838</t>
  </si>
  <si>
    <t>감리단장</t>
  </si>
  <si>
    <t>다송</t>
  </si>
  <si>
    <t>042)-223-5522</t>
  </si>
  <si>
    <t>점용허가 만료시 세부 처리방안관련 협의</t>
  </si>
  <si>
    <t>시스템감사부 현안사항 회의</t>
  </si>
  <si>
    <t>시스템감사</t>
  </si>
  <si>
    <t>2016년 행사추진 관계자 협의</t>
  </si>
  <si>
    <t>묵호회집</t>
  </si>
  <si>
    <t>02)-779-4705</t>
  </si>
  <si>
    <t>설대비 특별안전점검(올림픽고속화사업)</t>
  </si>
  <si>
    <t>송정</t>
  </si>
  <si>
    <t>02)-477-5900</t>
  </si>
  <si>
    <t>성남~여주, 판교~곤지암간 전차선로 신설공사 설 수송대비</t>
  </si>
  <si>
    <t>나랏님</t>
  </si>
  <si>
    <t>031)-636-9900</t>
  </si>
  <si>
    <t>부장이상 감사실 현안사항 회의</t>
  </si>
  <si>
    <t>할머니추어탕</t>
  </si>
  <si>
    <t>042)-252-1023</t>
  </si>
  <si>
    <t>월간회의 및 간담회 개최</t>
  </si>
  <si>
    <t>학회 공동행사 등 협력방안 논의 등</t>
  </si>
  <si>
    <t>한국행정학회</t>
  </si>
  <si>
    <t>파이낸셜 뉴스 업무협의</t>
  </si>
  <si>
    <t>파이낸셜 뉴스</t>
  </si>
  <si>
    <t>법인카드 우편요금 지급(민원회신)</t>
  </si>
  <si>
    <t>우정사업본부</t>
  </si>
  <si>
    <t>02)-6450-1114</t>
  </si>
  <si>
    <t/>
  </si>
  <si>
    <t>수도권본부 건설관련 업무간담</t>
  </si>
  <si>
    <t>대림정육</t>
  </si>
  <si>
    <t>02)-735-5050</t>
  </si>
  <si>
    <t>고속화사업 업무협의</t>
  </si>
  <si>
    <t>원할머니보쌈(석계점)</t>
  </si>
  <si>
    <t>02)-913-2457</t>
  </si>
  <si>
    <t>수도권동부본부</t>
  </si>
  <si>
    <t>감사실 현안사항 관련 직원 간담회</t>
  </si>
  <si>
    <t>감사원 업무협의</t>
  </si>
  <si>
    <t>장어가조타</t>
  </si>
  <si>
    <t>02)-780-6030</t>
  </si>
  <si>
    <t>수도권본부 언론홍보 관련 협조 등 요구</t>
  </si>
  <si>
    <t>구내미자식당</t>
  </si>
  <si>
    <t>02)-815-0324</t>
  </si>
  <si>
    <t>하남돼지집</t>
  </si>
  <si>
    <t>042)-256-2005</t>
  </si>
  <si>
    <t>업무추진비(민관합동점검단 종결회의)</t>
  </si>
  <si>
    <t>함평한우장터</t>
  </si>
  <si>
    <t>02)-556-9292</t>
  </si>
  <si>
    <t>점검위원</t>
  </si>
  <si>
    <t>16년 예산설명 및 지침 협의</t>
  </si>
  <si>
    <t>내고향묵집</t>
  </si>
  <si>
    <t>041)-857-4884</t>
  </si>
  <si>
    <t>시설장비사무소 워크숍 간담회</t>
  </si>
  <si>
    <t>고려식당</t>
  </si>
  <si>
    <t>043)-233-8498</t>
  </si>
  <si>
    <t>2016년 업무계획 설명</t>
  </si>
  <si>
    <t>이락</t>
  </si>
  <si>
    <t>042)-585-2259</t>
  </si>
  <si>
    <t>대전경찰청</t>
  </si>
  <si>
    <t>춘천~속초 관련 관련기관 업무협의</t>
  </si>
  <si>
    <t>바다만찬</t>
  </si>
  <si>
    <t>044)-866-3401</t>
  </si>
  <si>
    <t>수인선 개통대비 건설현장 관계자 업무협의 등</t>
  </si>
  <si>
    <t>월미도횟집</t>
  </si>
  <si>
    <t>032)-762-1116</t>
  </si>
  <si>
    <t>수인선 건축현장</t>
  </si>
  <si>
    <t>카드</t>
  </si>
  <si>
    <t xml:space="preserve">이 ○ ○ </t>
  </si>
  <si>
    <t xml:space="preserve">정 ○ ○ </t>
  </si>
  <si>
    <t xml:space="preserve">박 ○ ○ </t>
  </si>
  <si>
    <t xml:space="preserve">임 ○ ○ </t>
  </si>
  <si>
    <t xml:space="preserve">김 ○ ○ </t>
  </si>
  <si>
    <t xml:space="preserve">연 ○ ○ </t>
  </si>
  <si>
    <t xml:space="preserve">신 ○ ○ </t>
  </si>
  <si>
    <t xml:space="preserve">철 ○ ○ </t>
  </si>
  <si>
    <t xml:space="preserve"> ○ ○ </t>
  </si>
  <si>
    <t xml:space="preserve">부 ○ ○ </t>
  </si>
  <si>
    <t xml:space="preserve">조 ○ ○ </t>
  </si>
  <si>
    <t xml:space="preserve">선 ○ ○ </t>
  </si>
  <si>
    <t xml:space="preserve">송 ○ ○ </t>
  </si>
  <si>
    <t xml:space="preserve">유 ○ ○ </t>
  </si>
  <si>
    <t xml:space="preserve">황 ○ ○ </t>
  </si>
  <si>
    <t xml:space="preserve">최 ○ ○ </t>
  </si>
  <si>
    <t xml:space="preserve">윤 ○ ○ </t>
  </si>
  <si>
    <t xml:space="preserve">백 ○ ○ </t>
  </si>
  <si>
    <t xml:space="preserve">전 ○ ○ </t>
  </si>
  <si>
    <t xml:space="preserve">남 ○ ○ </t>
  </si>
  <si>
    <t xml:space="preserve">장 ○ ○ </t>
  </si>
  <si>
    <t xml:space="preserve">하 ○ ○ </t>
  </si>
  <si>
    <t xml:space="preserve">간 ○ ○ </t>
  </si>
  <si>
    <t xml:space="preserve">우 ○ ○ </t>
  </si>
  <si>
    <t xml:space="preserve">문 ○ ○ </t>
  </si>
  <si>
    <t xml:space="preserve">점 ○ ○ </t>
  </si>
  <si>
    <t xml:space="preserve">주 ○ ○ </t>
  </si>
  <si>
    <t xml:space="preserve">안 ○ ○ </t>
  </si>
  <si>
    <t>수도권본부 직원간담회</t>
    <phoneticPr fontId="9" type="noConversion"/>
  </si>
  <si>
    <t>내부업무협의</t>
    <phoneticPr fontId="9" type="noConversion"/>
  </si>
  <si>
    <t>조ㅇㅇ</t>
    <phoneticPr fontId="9" type="noConversion"/>
  </si>
  <si>
    <t>석ㅇㅇ</t>
    <phoneticPr fontId="9" type="noConversion"/>
  </si>
  <si>
    <t>김ㅇㅇ</t>
    <phoneticPr fontId="9" type="noConversion"/>
  </si>
  <si>
    <t>장ㅇㅇ</t>
    <phoneticPr fontId="9" type="noConversion"/>
  </si>
  <si>
    <t>정ㅇㅇ</t>
    <phoneticPr fontId="9" type="noConversion"/>
  </si>
  <si>
    <t>황ㅇㅇ</t>
    <phoneticPr fontId="9" type="noConversion"/>
  </si>
  <si>
    <t>이ㅇㅇ</t>
    <phoneticPr fontId="9" type="noConversion"/>
  </si>
  <si>
    <t>신ㅇㅇ</t>
    <phoneticPr fontId="9" type="noConversion"/>
  </si>
  <si>
    <t>허ㅇㅇ</t>
    <phoneticPr fontId="9" type="noConversion"/>
  </si>
  <si>
    <t>배ㅇㅇ</t>
    <phoneticPr fontId="9" type="noConversion"/>
  </si>
  <si>
    <t>이ㅇㅇ</t>
    <phoneticPr fontId="9" type="noConversion"/>
  </si>
  <si>
    <t>방ㅇㅇ</t>
    <phoneticPr fontId="9" type="noConversion"/>
  </si>
  <si>
    <t>최ㅇㅇ</t>
    <phoneticPr fontId="9" type="noConversion"/>
  </si>
  <si>
    <t>박ㅇㅇ</t>
    <phoneticPr fontId="9" type="noConversion"/>
  </si>
  <si>
    <t>윤ㅇㅇ</t>
    <phoneticPr fontId="9" type="noConversion"/>
  </si>
  <si>
    <t>공ㅇㅇ</t>
    <phoneticPr fontId="9" type="noConversion"/>
  </si>
  <si>
    <t>고ㅇㅇ</t>
    <phoneticPr fontId="9" type="noConversion"/>
  </si>
  <si>
    <t>민 ㅇㅇ</t>
    <phoneticPr fontId="9" type="noConversion"/>
  </si>
  <si>
    <t>임ㅇㅇ</t>
    <phoneticPr fontId="9" type="noConversion"/>
  </si>
  <si>
    <t>진ㅇㅇ</t>
    <phoneticPr fontId="9" type="noConversion"/>
  </si>
  <si>
    <t>전ㅇㅇ</t>
    <phoneticPr fontId="9" type="noConversion"/>
  </si>
  <si>
    <t>하ㅇㅇ</t>
    <phoneticPr fontId="9" type="noConversion"/>
  </si>
  <si>
    <t>이 ㅇㅇ</t>
    <phoneticPr fontId="9" type="noConversion"/>
  </si>
  <si>
    <t>차ㅇㅇ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</si>
</sst>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Arial"/>
      <family val="2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6"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2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14" fontId="28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>
      <alignment vertical="center"/>
    </xf>
    <xf numFmtId="49" fontId="28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vertical="center" wrapText="1"/>
    </xf>
    <xf numFmtId="49" fontId="28" fillId="0" borderId="12" xfId="0" applyNumberFormat="1" applyFont="1" applyFill="1" applyBorder="1">
      <alignment vertical="center"/>
    </xf>
    <xf numFmtId="0" fontId="28" fillId="0" borderId="1" xfId="0" applyNumberFormat="1" applyFont="1" applyFill="1" applyBorder="1" applyAlignment="1">
      <alignment horizontal="center" vertical="center"/>
    </xf>
    <xf numFmtId="49" fontId="28" fillId="0" borderId="13" xfId="0" applyNumberFormat="1" applyFont="1" applyFill="1" applyBorder="1" applyAlignment="1">
      <alignment horizontal="center" vertical="center"/>
    </xf>
    <xf numFmtId="3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49" fontId="28" fillId="0" borderId="1" xfId="0" quotePrefix="1" applyNumberFormat="1" applyFont="1" applyFill="1" applyBorder="1" applyAlignment="1">
      <alignment vertical="center" wrapText="1"/>
    </xf>
    <xf numFmtId="41" fontId="0" fillId="0" borderId="0" xfId="425" applyFont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</cellXfs>
  <cellStyles count="426">
    <cellStyle name="20% - 강조색1 10" xfId="6"/>
    <cellStyle name="20% - 강조색1 11" xfId="5"/>
    <cellStyle name="20% - 강조색1 2" xfId="7"/>
    <cellStyle name="20% - 강조색1 3" xfId="8"/>
    <cellStyle name="20% - 강조색1 4" xfId="9"/>
    <cellStyle name="20% - 강조색1 5" xfId="10"/>
    <cellStyle name="20% - 강조색1 6" xfId="11"/>
    <cellStyle name="20% - 강조색1 7" xfId="12"/>
    <cellStyle name="20% - 강조색1 8" xfId="13"/>
    <cellStyle name="20% - 강조색1 9" xfId="14"/>
    <cellStyle name="20% - 강조색2 10" xfId="16"/>
    <cellStyle name="20% - 강조색2 11" xfId="15"/>
    <cellStyle name="20% - 강조색2 2" xfId="17"/>
    <cellStyle name="20% - 강조색2 3" xfId="18"/>
    <cellStyle name="20% - 강조색2 4" xfId="19"/>
    <cellStyle name="20% - 강조색2 5" xfId="20"/>
    <cellStyle name="20% - 강조색2 6" xfId="21"/>
    <cellStyle name="20% - 강조색2 7" xfId="22"/>
    <cellStyle name="20% - 강조색2 8" xfId="23"/>
    <cellStyle name="20% - 강조색2 9" xfId="24"/>
    <cellStyle name="20% - 강조색3 10" xfId="26"/>
    <cellStyle name="20% - 강조색3 11" xfId="25"/>
    <cellStyle name="20% - 강조색3 2" xfId="27"/>
    <cellStyle name="20% - 강조색3 3" xfId="28"/>
    <cellStyle name="20% - 강조색3 4" xfId="29"/>
    <cellStyle name="20% - 강조색3 5" xfId="30"/>
    <cellStyle name="20% - 강조색3 6" xfId="31"/>
    <cellStyle name="20% - 강조색3 7" xfId="32"/>
    <cellStyle name="20% - 강조색3 8" xfId="33"/>
    <cellStyle name="20% - 강조색3 9" xfId="34"/>
    <cellStyle name="20% - 강조색4 10" xfId="36"/>
    <cellStyle name="20% - 강조색4 11" xfId="35"/>
    <cellStyle name="20% - 강조색4 2" xfId="37"/>
    <cellStyle name="20% - 강조색4 3" xfId="38"/>
    <cellStyle name="20% - 강조색4 4" xfId="39"/>
    <cellStyle name="20% - 강조색4 5" xfId="40"/>
    <cellStyle name="20% - 강조색4 6" xfId="41"/>
    <cellStyle name="20% - 강조색4 7" xfId="42"/>
    <cellStyle name="20% - 강조색4 8" xfId="43"/>
    <cellStyle name="20% - 강조색4 9" xfId="44"/>
    <cellStyle name="20% - 강조색5 10" xfId="46"/>
    <cellStyle name="20% - 강조색5 11" xfId="45"/>
    <cellStyle name="20% - 강조색5 2" xfId="47"/>
    <cellStyle name="20% - 강조색5 3" xfId="48"/>
    <cellStyle name="20% - 강조색5 4" xfId="49"/>
    <cellStyle name="20% - 강조색5 5" xfId="50"/>
    <cellStyle name="20% - 강조색5 6" xfId="51"/>
    <cellStyle name="20% - 강조색5 7" xfId="52"/>
    <cellStyle name="20% - 강조색5 8" xfId="53"/>
    <cellStyle name="20% - 강조색5 9" xfId="54"/>
    <cellStyle name="20% - 강조색6 10" xfId="56"/>
    <cellStyle name="20% - 강조색6 11" xfId="55"/>
    <cellStyle name="20% - 강조색6 2" xfId="57"/>
    <cellStyle name="20% - 강조색6 3" xfId="58"/>
    <cellStyle name="20% - 강조색6 4" xfId="59"/>
    <cellStyle name="20% - 강조색6 5" xfId="60"/>
    <cellStyle name="20% - 강조색6 6" xfId="61"/>
    <cellStyle name="20% - 강조색6 7" xfId="62"/>
    <cellStyle name="20% - 강조색6 8" xfId="63"/>
    <cellStyle name="20% - 강조색6 9" xfId="64"/>
    <cellStyle name="40% - 강조색1 10" xfId="66"/>
    <cellStyle name="40% - 강조색1 11" xfId="65"/>
    <cellStyle name="40% - 강조색1 2" xfId="67"/>
    <cellStyle name="40% - 강조색1 3" xfId="68"/>
    <cellStyle name="40% - 강조색1 4" xfId="69"/>
    <cellStyle name="40% - 강조색1 5" xfId="70"/>
    <cellStyle name="40% - 강조색1 6" xfId="71"/>
    <cellStyle name="40% - 강조색1 7" xfId="72"/>
    <cellStyle name="40% - 강조색1 8" xfId="73"/>
    <cellStyle name="40% - 강조색1 9" xfId="74"/>
    <cellStyle name="40% - 강조색2 10" xfId="76"/>
    <cellStyle name="40% - 강조색2 11" xfId="75"/>
    <cellStyle name="40% - 강조색2 2" xfId="77"/>
    <cellStyle name="40% - 강조색2 3" xfId="78"/>
    <cellStyle name="40% - 강조색2 4" xfId="79"/>
    <cellStyle name="40% - 강조색2 5" xfId="80"/>
    <cellStyle name="40% - 강조색2 6" xfId="81"/>
    <cellStyle name="40% - 강조색2 7" xfId="82"/>
    <cellStyle name="40% - 강조색2 8" xfId="83"/>
    <cellStyle name="40% - 강조색2 9" xfId="84"/>
    <cellStyle name="40% - 강조색3 10" xfId="86"/>
    <cellStyle name="40% - 강조색3 11" xfId="85"/>
    <cellStyle name="40% - 강조색3 2" xfId="87"/>
    <cellStyle name="40% - 강조색3 3" xfId="88"/>
    <cellStyle name="40% - 강조색3 4" xfId="89"/>
    <cellStyle name="40% - 강조색3 5" xfId="90"/>
    <cellStyle name="40% - 강조색3 6" xfId="91"/>
    <cellStyle name="40% - 강조색3 7" xfId="92"/>
    <cellStyle name="40% - 강조색3 8" xfId="93"/>
    <cellStyle name="40% - 강조색3 9" xfId="94"/>
    <cellStyle name="40% - 강조색4 10" xfId="96"/>
    <cellStyle name="40% - 강조색4 11" xfId="95"/>
    <cellStyle name="40% - 강조색4 2" xfId="97"/>
    <cellStyle name="40% - 강조색4 3" xfId="98"/>
    <cellStyle name="40% - 강조색4 4" xfId="99"/>
    <cellStyle name="40% - 강조색4 5" xfId="100"/>
    <cellStyle name="40% - 강조색4 6" xfId="101"/>
    <cellStyle name="40% - 강조색4 7" xfId="102"/>
    <cellStyle name="40% - 강조색4 8" xfId="103"/>
    <cellStyle name="40% - 강조색4 9" xfId="104"/>
    <cellStyle name="40% - 강조색5 10" xfId="106"/>
    <cellStyle name="40% - 강조색5 11" xfId="105"/>
    <cellStyle name="40% - 강조색5 2" xfId="107"/>
    <cellStyle name="40% - 강조색5 3" xfId="108"/>
    <cellStyle name="40% - 강조색5 4" xfId="109"/>
    <cellStyle name="40% - 강조색5 5" xfId="110"/>
    <cellStyle name="40% - 강조색5 6" xfId="111"/>
    <cellStyle name="40% - 강조색5 7" xfId="112"/>
    <cellStyle name="40% - 강조색5 8" xfId="113"/>
    <cellStyle name="40% - 강조색5 9" xfId="114"/>
    <cellStyle name="40% - 강조색6 10" xfId="116"/>
    <cellStyle name="40% - 강조색6 11" xfId="115"/>
    <cellStyle name="40% - 강조색6 2" xfId="117"/>
    <cellStyle name="40% - 강조색6 3" xfId="118"/>
    <cellStyle name="40% - 강조색6 4" xfId="119"/>
    <cellStyle name="40% - 강조색6 5" xfId="120"/>
    <cellStyle name="40% - 강조색6 6" xfId="121"/>
    <cellStyle name="40% - 강조색6 7" xfId="122"/>
    <cellStyle name="40% - 강조색6 8" xfId="123"/>
    <cellStyle name="40% - 강조색6 9" xfId="124"/>
    <cellStyle name="60% - 강조색1 10" xfId="126"/>
    <cellStyle name="60% - 강조색1 11" xfId="125"/>
    <cellStyle name="60% - 강조색1 2" xfId="127"/>
    <cellStyle name="60% - 강조색1 3" xfId="128"/>
    <cellStyle name="60% - 강조색1 4" xfId="129"/>
    <cellStyle name="60% - 강조색1 5" xfId="130"/>
    <cellStyle name="60% - 강조색1 6" xfId="131"/>
    <cellStyle name="60% - 강조색1 7" xfId="132"/>
    <cellStyle name="60% - 강조색1 8" xfId="133"/>
    <cellStyle name="60% - 강조색1 9" xfId="134"/>
    <cellStyle name="60% - 강조색2 10" xfId="136"/>
    <cellStyle name="60% - 강조색2 11" xfId="135"/>
    <cellStyle name="60% - 강조색2 2" xfId="137"/>
    <cellStyle name="60% - 강조색2 3" xfId="138"/>
    <cellStyle name="60% - 강조색2 4" xfId="139"/>
    <cellStyle name="60% - 강조색2 5" xfId="140"/>
    <cellStyle name="60% - 강조색2 6" xfId="141"/>
    <cellStyle name="60% - 강조색2 7" xfId="142"/>
    <cellStyle name="60% - 강조색2 8" xfId="143"/>
    <cellStyle name="60% - 강조색2 9" xfId="144"/>
    <cellStyle name="60% - 강조색3 10" xfId="146"/>
    <cellStyle name="60% - 강조색3 11" xfId="145"/>
    <cellStyle name="60% - 강조색3 2" xfId="147"/>
    <cellStyle name="60% - 강조색3 3" xfId="148"/>
    <cellStyle name="60% - 강조색3 4" xfId="149"/>
    <cellStyle name="60% - 강조색3 5" xfId="150"/>
    <cellStyle name="60% - 강조색3 6" xfId="151"/>
    <cellStyle name="60% - 강조색3 7" xfId="152"/>
    <cellStyle name="60% - 강조색3 8" xfId="153"/>
    <cellStyle name="60% - 강조색3 9" xfId="154"/>
    <cellStyle name="60% - 강조색4 10" xfId="156"/>
    <cellStyle name="60% - 강조색4 11" xfId="155"/>
    <cellStyle name="60% - 강조색4 2" xfId="157"/>
    <cellStyle name="60% - 강조색4 3" xfId="158"/>
    <cellStyle name="60% - 강조색4 4" xfId="159"/>
    <cellStyle name="60% - 강조색4 5" xfId="160"/>
    <cellStyle name="60% - 강조색4 6" xfId="161"/>
    <cellStyle name="60% - 강조색4 7" xfId="162"/>
    <cellStyle name="60% - 강조색4 8" xfId="163"/>
    <cellStyle name="60% - 강조색4 9" xfId="164"/>
    <cellStyle name="60% - 강조색5 10" xfId="166"/>
    <cellStyle name="60% - 강조색5 11" xfId="165"/>
    <cellStyle name="60% - 강조색5 2" xfId="167"/>
    <cellStyle name="60% - 강조색5 3" xfId="168"/>
    <cellStyle name="60% - 강조색5 4" xfId="169"/>
    <cellStyle name="60% - 강조색5 5" xfId="170"/>
    <cellStyle name="60% - 강조색5 6" xfId="171"/>
    <cellStyle name="60% - 강조색5 7" xfId="172"/>
    <cellStyle name="60% - 강조색5 8" xfId="173"/>
    <cellStyle name="60% - 강조색5 9" xfId="174"/>
    <cellStyle name="60% - 강조색6 10" xfId="176"/>
    <cellStyle name="60% - 강조색6 11" xfId="175"/>
    <cellStyle name="60% - 강조색6 2" xfId="177"/>
    <cellStyle name="60% - 강조색6 3" xfId="178"/>
    <cellStyle name="60% - 강조색6 4" xfId="179"/>
    <cellStyle name="60% - 강조색6 5" xfId="180"/>
    <cellStyle name="60% - 강조색6 6" xfId="181"/>
    <cellStyle name="60% - 강조색6 7" xfId="182"/>
    <cellStyle name="60% - 강조색6 8" xfId="183"/>
    <cellStyle name="60% - 강조색6 9" xfId="184"/>
    <cellStyle name="강조색1 10" xfId="186"/>
    <cellStyle name="강조색1 11" xfId="185"/>
    <cellStyle name="강조색1 2" xfId="187"/>
    <cellStyle name="강조색1 3" xfId="188"/>
    <cellStyle name="강조색1 4" xfId="189"/>
    <cellStyle name="강조색1 5" xfId="190"/>
    <cellStyle name="강조색1 6" xfId="191"/>
    <cellStyle name="강조색1 7" xfId="192"/>
    <cellStyle name="강조색1 8" xfId="193"/>
    <cellStyle name="강조색1 9" xfId="194"/>
    <cellStyle name="강조색2 10" xfId="196"/>
    <cellStyle name="강조색2 11" xfId="195"/>
    <cellStyle name="강조색2 2" xfId="197"/>
    <cellStyle name="강조색2 3" xfId="198"/>
    <cellStyle name="강조색2 4" xfId="199"/>
    <cellStyle name="강조색2 5" xfId="200"/>
    <cellStyle name="강조색2 6" xfId="201"/>
    <cellStyle name="강조색2 7" xfId="202"/>
    <cellStyle name="강조색2 8" xfId="203"/>
    <cellStyle name="강조색2 9" xfId="204"/>
    <cellStyle name="강조색3 10" xfId="206"/>
    <cellStyle name="강조색3 11" xfId="205"/>
    <cellStyle name="강조색3 2" xfId="207"/>
    <cellStyle name="강조색3 3" xfId="208"/>
    <cellStyle name="강조색3 4" xfId="209"/>
    <cellStyle name="강조색3 5" xfId="210"/>
    <cellStyle name="강조색3 6" xfId="211"/>
    <cellStyle name="강조색3 7" xfId="212"/>
    <cellStyle name="강조색3 8" xfId="213"/>
    <cellStyle name="강조색3 9" xfId="214"/>
    <cellStyle name="강조색4 10" xfId="216"/>
    <cellStyle name="강조색4 11" xfId="215"/>
    <cellStyle name="강조색4 2" xfId="217"/>
    <cellStyle name="강조색4 3" xfId="218"/>
    <cellStyle name="강조색4 4" xfId="219"/>
    <cellStyle name="강조색4 5" xfId="220"/>
    <cellStyle name="강조색4 6" xfId="221"/>
    <cellStyle name="강조색4 7" xfId="222"/>
    <cellStyle name="강조색4 8" xfId="223"/>
    <cellStyle name="강조색4 9" xfId="224"/>
    <cellStyle name="강조색5 10" xfId="226"/>
    <cellStyle name="강조색5 11" xfId="225"/>
    <cellStyle name="강조색5 2" xfId="227"/>
    <cellStyle name="강조색5 3" xfId="228"/>
    <cellStyle name="강조색5 4" xfId="229"/>
    <cellStyle name="강조색5 5" xfId="230"/>
    <cellStyle name="강조색5 6" xfId="231"/>
    <cellStyle name="강조색5 7" xfId="232"/>
    <cellStyle name="강조색5 8" xfId="233"/>
    <cellStyle name="강조색5 9" xfId="234"/>
    <cellStyle name="강조색6 10" xfId="236"/>
    <cellStyle name="강조색6 11" xfId="235"/>
    <cellStyle name="강조색6 2" xfId="237"/>
    <cellStyle name="강조색6 3" xfId="238"/>
    <cellStyle name="강조색6 4" xfId="239"/>
    <cellStyle name="강조색6 5" xfId="240"/>
    <cellStyle name="강조색6 6" xfId="241"/>
    <cellStyle name="강조색6 7" xfId="242"/>
    <cellStyle name="강조색6 8" xfId="243"/>
    <cellStyle name="강조색6 9" xfId="244"/>
    <cellStyle name="경고문 10" xfId="246"/>
    <cellStyle name="경고문 11" xfId="245"/>
    <cellStyle name="경고문 2" xfId="247"/>
    <cellStyle name="경고문 3" xfId="248"/>
    <cellStyle name="경고문 4" xfId="249"/>
    <cellStyle name="경고문 5" xfId="250"/>
    <cellStyle name="경고문 6" xfId="251"/>
    <cellStyle name="경고문 7" xfId="252"/>
    <cellStyle name="경고문 8" xfId="253"/>
    <cellStyle name="경고문 9" xfId="254"/>
    <cellStyle name="계산 10" xfId="256"/>
    <cellStyle name="계산 11" xfId="255"/>
    <cellStyle name="계산 2" xfId="257"/>
    <cellStyle name="계산 3" xfId="258"/>
    <cellStyle name="계산 4" xfId="259"/>
    <cellStyle name="계산 5" xfId="260"/>
    <cellStyle name="계산 6" xfId="261"/>
    <cellStyle name="계산 7" xfId="262"/>
    <cellStyle name="계산 8" xfId="263"/>
    <cellStyle name="계산 9" xfId="264"/>
    <cellStyle name="나쁨 10" xfId="266"/>
    <cellStyle name="나쁨 11" xfId="265"/>
    <cellStyle name="나쁨 2" xfId="267"/>
    <cellStyle name="나쁨 3" xfId="268"/>
    <cellStyle name="나쁨 4" xfId="269"/>
    <cellStyle name="나쁨 5" xfId="270"/>
    <cellStyle name="나쁨 6" xfId="271"/>
    <cellStyle name="나쁨 7" xfId="272"/>
    <cellStyle name="나쁨 8" xfId="273"/>
    <cellStyle name="나쁨 9" xfId="274"/>
    <cellStyle name="메모 10" xfId="275"/>
    <cellStyle name="메모 11" xfId="276"/>
    <cellStyle name="메모 2" xfId="277"/>
    <cellStyle name="메모 3" xfId="278"/>
    <cellStyle name="메모 4" xfId="279"/>
    <cellStyle name="메모 5" xfId="280"/>
    <cellStyle name="메모 6" xfId="281"/>
    <cellStyle name="메모 7" xfId="282"/>
    <cellStyle name="메모 8" xfId="283"/>
    <cellStyle name="메모 9" xfId="284"/>
    <cellStyle name="보통 10" xfId="286"/>
    <cellStyle name="보통 11" xfId="285"/>
    <cellStyle name="보통 2" xfId="287"/>
    <cellStyle name="보통 3" xfId="288"/>
    <cellStyle name="보통 4" xfId="289"/>
    <cellStyle name="보통 5" xfId="290"/>
    <cellStyle name="보통 6" xfId="291"/>
    <cellStyle name="보통 7" xfId="292"/>
    <cellStyle name="보통 8" xfId="293"/>
    <cellStyle name="보통 9" xfId="294"/>
    <cellStyle name="설명 텍스트 10" xfId="296"/>
    <cellStyle name="설명 텍스트 11" xfId="295"/>
    <cellStyle name="설명 텍스트 2" xfId="297"/>
    <cellStyle name="설명 텍스트 3" xfId="298"/>
    <cellStyle name="설명 텍스트 4" xfId="299"/>
    <cellStyle name="설명 텍스트 5" xfId="300"/>
    <cellStyle name="설명 텍스트 6" xfId="301"/>
    <cellStyle name="설명 텍스트 7" xfId="302"/>
    <cellStyle name="설명 텍스트 8" xfId="303"/>
    <cellStyle name="설명 텍스트 9" xfId="304"/>
    <cellStyle name="셀 확인 10" xfId="306"/>
    <cellStyle name="셀 확인 11" xfId="305"/>
    <cellStyle name="셀 확인 2" xfId="307"/>
    <cellStyle name="셀 확인 3" xfId="308"/>
    <cellStyle name="셀 확인 4" xfId="309"/>
    <cellStyle name="셀 확인 5" xfId="310"/>
    <cellStyle name="셀 확인 6" xfId="311"/>
    <cellStyle name="셀 확인 7" xfId="312"/>
    <cellStyle name="셀 확인 8" xfId="313"/>
    <cellStyle name="셀 확인 9" xfId="314"/>
    <cellStyle name="쉼표 [0]" xfId="425" builtinId="6"/>
    <cellStyle name="쉼표 [0] 2" xfId="4"/>
    <cellStyle name="쉼표 [0] 2 2" xfId="315"/>
    <cellStyle name="쉼표 [0] 3" xfId="419"/>
    <cellStyle name="쉼표 [0] 4" xfId="420"/>
    <cellStyle name="연결된 셀 10" xfId="317"/>
    <cellStyle name="연결된 셀 11" xfId="316"/>
    <cellStyle name="연결된 셀 2" xfId="318"/>
    <cellStyle name="연결된 셀 3" xfId="319"/>
    <cellStyle name="연결된 셀 4" xfId="320"/>
    <cellStyle name="연결된 셀 5" xfId="321"/>
    <cellStyle name="연결된 셀 6" xfId="322"/>
    <cellStyle name="연결된 셀 7" xfId="323"/>
    <cellStyle name="연결된 셀 8" xfId="324"/>
    <cellStyle name="연결된 셀 9" xfId="325"/>
    <cellStyle name="요약 10" xfId="327"/>
    <cellStyle name="요약 11" xfId="326"/>
    <cellStyle name="요약 2" xfId="328"/>
    <cellStyle name="요약 3" xfId="329"/>
    <cellStyle name="요약 4" xfId="330"/>
    <cellStyle name="요약 5" xfId="331"/>
    <cellStyle name="요약 6" xfId="332"/>
    <cellStyle name="요약 7" xfId="333"/>
    <cellStyle name="요약 8" xfId="334"/>
    <cellStyle name="요약 9" xfId="335"/>
    <cellStyle name="입력 10" xfId="337"/>
    <cellStyle name="입력 11" xfId="336"/>
    <cellStyle name="입력 2" xfId="338"/>
    <cellStyle name="입력 3" xfId="339"/>
    <cellStyle name="입력 4" xfId="340"/>
    <cellStyle name="입력 5" xfId="341"/>
    <cellStyle name="입력 6" xfId="342"/>
    <cellStyle name="입력 7" xfId="343"/>
    <cellStyle name="입력 8" xfId="344"/>
    <cellStyle name="입력 9" xfId="345"/>
    <cellStyle name="제목 1 10" xfId="348"/>
    <cellStyle name="제목 1 11" xfId="347"/>
    <cellStyle name="제목 1 2" xfId="349"/>
    <cellStyle name="제목 1 3" xfId="350"/>
    <cellStyle name="제목 1 4" xfId="351"/>
    <cellStyle name="제목 1 5" xfId="352"/>
    <cellStyle name="제목 1 6" xfId="353"/>
    <cellStyle name="제목 1 7" xfId="354"/>
    <cellStyle name="제목 1 8" xfId="355"/>
    <cellStyle name="제목 1 9" xfId="356"/>
    <cellStyle name="제목 10" xfId="357"/>
    <cellStyle name="제목 11" xfId="358"/>
    <cellStyle name="제목 12" xfId="359"/>
    <cellStyle name="제목 13" xfId="360"/>
    <cellStyle name="제목 14" xfId="346"/>
    <cellStyle name="제목 2 10" xfId="362"/>
    <cellStyle name="제목 2 11" xfId="361"/>
    <cellStyle name="제목 2 2" xfId="363"/>
    <cellStyle name="제목 2 3" xfId="364"/>
    <cellStyle name="제목 2 4" xfId="365"/>
    <cellStyle name="제목 2 5" xfId="366"/>
    <cellStyle name="제목 2 6" xfId="367"/>
    <cellStyle name="제목 2 7" xfId="368"/>
    <cellStyle name="제목 2 8" xfId="369"/>
    <cellStyle name="제목 2 9" xfId="370"/>
    <cellStyle name="제목 3 10" xfId="372"/>
    <cellStyle name="제목 3 11" xfId="371"/>
    <cellStyle name="제목 3 2" xfId="373"/>
    <cellStyle name="제목 3 3" xfId="374"/>
    <cellStyle name="제목 3 4" xfId="375"/>
    <cellStyle name="제목 3 5" xfId="376"/>
    <cellStyle name="제목 3 6" xfId="377"/>
    <cellStyle name="제목 3 7" xfId="378"/>
    <cellStyle name="제목 3 8" xfId="379"/>
    <cellStyle name="제목 3 9" xfId="380"/>
    <cellStyle name="제목 4 10" xfId="382"/>
    <cellStyle name="제목 4 11" xfId="381"/>
    <cellStyle name="제목 4 2" xfId="383"/>
    <cellStyle name="제목 4 3" xfId="384"/>
    <cellStyle name="제목 4 4" xfId="385"/>
    <cellStyle name="제목 4 5" xfId="386"/>
    <cellStyle name="제목 4 6" xfId="387"/>
    <cellStyle name="제목 4 7" xfId="388"/>
    <cellStyle name="제목 4 8" xfId="389"/>
    <cellStyle name="제목 4 9" xfId="390"/>
    <cellStyle name="제목 5" xfId="391"/>
    <cellStyle name="제목 6" xfId="392"/>
    <cellStyle name="제목 7" xfId="393"/>
    <cellStyle name="제목 8" xfId="394"/>
    <cellStyle name="제목 9" xfId="395"/>
    <cellStyle name="좋음 10" xfId="397"/>
    <cellStyle name="좋음 11" xfId="396"/>
    <cellStyle name="좋음 2" xfId="398"/>
    <cellStyle name="좋음 3" xfId="399"/>
    <cellStyle name="좋음 4" xfId="400"/>
    <cellStyle name="좋음 5" xfId="401"/>
    <cellStyle name="좋음 6" xfId="402"/>
    <cellStyle name="좋음 7" xfId="403"/>
    <cellStyle name="좋음 8" xfId="404"/>
    <cellStyle name="좋음 9" xfId="405"/>
    <cellStyle name="출력 10" xfId="407"/>
    <cellStyle name="출력 11" xfId="406"/>
    <cellStyle name="출력 2" xfId="408"/>
    <cellStyle name="출력 3" xfId="409"/>
    <cellStyle name="출력 4" xfId="410"/>
    <cellStyle name="출력 5" xfId="411"/>
    <cellStyle name="출력 6" xfId="412"/>
    <cellStyle name="출력 7" xfId="413"/>
    <cellStyle name="출력 8" xfId="414"/>
    <cellStyle name="출력 9" xfId="415"/>
    <cellStyle name="표준" xfId="0" builtinId="0"/>
    <cellStyle name="표준 2" xfId="1"/>
    <cellStyle name="표준 2 2" xfId="416"/>
    <cellStyle name="표준 3" xfId="2"/>
    <cellStyle name="표준 4" xfId="3"/>
    <cellStyle name="표준 4 2" xfId="417"/>
    <cellStyle name="표준 5" xfId="421"/>
    <cellStyle name="표준 5 2" xfId="422"/>
    <cellStyle name="표준 6" xfId="423"/>
    <cellStyle name="표준 7" xfId="418"/>
    <cellStyle name="표준 8" xfId="4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zoomScaleNormal="100" workbookViewId="0">
      <pane ySplit="3" topLeftCell="A79" activePane="bottomLeft" state="frozen"/>
      <selection pane="bottomLeft" activeCell="D80" sqref="D80"/>
    </sheetView>
  </sheetViews>
  <sheetFormatPr defaultRowHeight="16.5"/>
  <cols>
    <col min="1" max="1" width="12.375" style="5" customWidth="1"/>
    <col min="2" max="2" width="14.25" style="3" customWidth="1"/>
    <col min="3" max="3" width="9.25" style="3" customWidth="1"/>
    <col min="4" max="4" width="30" style="9" customWidth="1"/>
    <col min="5" max="5" width="17.875" style="3" customWidth="1"/>
    <col min="6" max="7" width="15.125" style="5" customWidth="1"/>
    <col min="8" max="8" width="10.375" style="12" customWidth="1"/>
    <col min="9" max="9" width="9.25" style="5" customWidth="1"/>
    <col min="10" max="10" width="7.375" style="5" customWidth="1"/>
    <col min="11" max="11" width="12" style="5" customWidth="1"/>
    <col min="12" max="16384" width="9" style="1"/>
  </cols>
  <sheetData>
    <row r="1" spans="1:13" ht="41.25" customHeight="1">
      <c r="A1" s="27" t="s">
        <v>69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3" ht="16.5" customHeight="1">
      <c r="D2" s="8"/>
      <c r="E2" s="2"/>
      <c r="F2" s="7"/>
      <c r="G2" s="7"/>
      <c r="H2" s="7"/>
      <c r="I2" s="7"/>
      <c r="J2" s="7"/>
      <c r="K2" s="7"/>
    </row>
    <row r="3" spans="1:13" ht="39.950000000000003" customHeight="1">
      <c r="A3" s="6" t="s">
        <v>8</v>
      </c>
      <c r="B3" s="6" t="s">
        <v>19</v>
      </c>
      <c r="C3" s="6" t="s">
        <v>9</v>
      </c>
      <c r="D3" s="6" t="s">
        <v>10</v>
      </c>
      <c r="E3" s="6" t="s">
        <v>11</v>
      </c>
      <c r="F3" s="6" t="s">
        <v>12</v>
      </c>
      <c r="G3" s="13" t="s">
        <v>13</v>
      </c>
      <c r="H3" s="15" t="s">
        <v>14</v>
      </c>
      <c r="I3" s="14" t="s">
        <v>15</v>
      </c>
      <c r="J3" s="6" t="s">
        <v>16</v>
      </c>
      <c r="K3" s="6" t="s">
        <v>17</v>
      </c>
    </row>
    <row r="4" spans="1:13" ht="30" customHeight="1">
      <c r="A4" s="16">
        <v>42373</v>
      </c>
      <c r="B4" s="17" t="s">
        <v>23</v>
      </c>
      <c r="C4" s="18" t="s">
        <v>316</v>
      </c>
      <c r="D4" s="19" t="s">
        <v>50</v>
      </c>
      <c r="E4" s="19" t="s">
        <v>57</v>
      </c>
      <c r="F4" s="17" t="s">
        <v>58</v>
      </c>
      <c r="G4" s="20" t="s">
        <v>51</v>
      </c>
      <c r="H4" s="21" t="s">
        <v>282</v>
      </c>
      <c r="I4" s="22" t="s">
        <v>279</v>
      </c>
      <c r="J4" s="21">
        <v>7</v>
      </c>
      <c r="K4" s="23">
        <v>138000</v>
      </c>
      <c r="L4" s="4"/>
      <c r="M4" s="4"/>
    </row>
    <row r="5" spans="1:13" ht="30" customHeight="1">
      <c r="A5" s="16">
        <v>42373</v>
      </c>
      <c r="B5" s="17" t="s">
        <v>22</v>
      </c>
      <c r="C5" s="18" t="s">
        <v>313</v>
      </c>
      <c r="D5" s="19" t="s">
        <v>72</v>
      </c>
      <c r="E5" s="19" t="s">
        <v>73</v>
      </c>
      <c r="F5" s="17" t="s">
        <v>74</v>
      </c>
      <c r="G5" s="20" t="s">
        <v>33</v>
      </c>
      <c r="H5" s="21" t="s">
        <v>281</v>
      </c>
      <c r="I5" s="22" t="s">
        <v>279</v>
      </c>
      <c r="J5" s="21">
        <v>10</v>
      </c>
      <c r="K5" s="23">
        <v>273000</v>
      </c>
      <c r="L5" s="4"/>
      <c r="M5" s="4"/>
    </row>
    <row r="6" spans="1:13" ht="30" customHeight="1">
      <c r="A6" s="16">
        <v>42373</v>
      </c>
      <c r="B6" s="17" t="s">
        <v>22</v>
      </c>
      <c r="C6" s="18" t="s">
        <v>314</v>
      </c>
      <c r="D6" s="19" t="s">
        <v>75</v>
      </c>
      <c r="E6" s="19" t="s">
        <v>76</v>
      </c>
      <c r="F6" s="17" t="s">
        <v>77</v>
      </c>
      <c r="G6" s="20" t="s">
        <v>33</v>
      </c>
      <c r="H6" s="24" t="s">
        <v>280</v>
      </c>
      <c r="I6" s="22" t="s">
        <v>279</v>
      </c>
      <c r="J6" s="21">
        <v>10</v>
      </c>
      <c r="K6" s="23">
        <v>125000</v>
      </c>
      <c r="L6" s="4"/>
      <c r="M6" s="4"/>
    </row>
    <row r="7" spans="1:13" ht="30" customHeight="1">
      <c r="A7" s="16">
        <v>42374</v>
      </c>
      <c r="B7" s="17" t="s">
        <v>20</v>
      </c>
      <c r="C7" s="18" t="s">
        <v>310</v>
      </c>
      <c r="D7" s="19" t="s">
        <v>308</v>
      </c>
      <c r="E7" s="19" t="s">
        <v>36</v>
      </c>
      <c r="F7" s="17" t="s">
        <v>37</v>
      </c>
      <c r="G7" s="20" t="s">
        <v>60</v>
      </c>
      <c r="H7" s="24" t="s">
        <v>281</v>
      </c>
      <c r="I7" s="22" t="s">
        <v>279</v>
      </c>
      <c r="J7" s="21">
        <v>15</v>
      </c>
      <c r="K7" s="23">
        <v>442000</v>
      </c>
      <c r="L7" s="4"/>
      <c r="M7" s="4"/>
    </row>
    <row r="8" spans="1:13" ht="30" customHeight="1">
      <c r="A8" s="16">
        <v>42374</v>
      </c>
      <c r="B8" s="17" t="s">
        <v>22</v>
      </c>
      <c r="C8" s="18" t="s">
        <v>317</v>
      </c>
      <c r="D8" s="19" t="s">
        <v>78</v>
      </c>
      <c r="E8" s="19" t="s">
        <v>79</v>
      </c>
      <c r="F8" s="17" t="s">
        <v>80</v>
      </c>
      <c r="G8" s="20" t="s">
        <v>33</v>
      </c>
      <c r="H8" s="24" t="s">
        <v>282</v>
      </c>
      <c r="I8" s="22" t="s">
        <v>279</v>
      </c>
      <c r="J8" s="21">
        <v>5</v>
      </c>
      <c r="K8" s="23">
        <v>125000</v>
      </c>
      <c r="L8" s="4"/>
      <c r="M8" s="4"/>
    </row>
    <row r="9" spans="1:13" ht="30" customHeight="1">
      <c r="A9" s="16">
        <v>42375</v>
      </c>
      <c r="B9" s="17" t="s">
        <v>20</v>
      </c>
      <c r="C9" s="18" t="s">
        <v>310</v>
      </c>
      <c r="D9" s="19" t="s">
        <v>309</v>
      </c>
      <c r="E9" s="19" t="s">
        <v>36</v>
      </c>
      <c r="F9" s="17" t="s">
        <v>37</v>
      </c>
      <c r="G9" s="20" t="s">
        <v>60</v>
      </c>
      <c r="H9" s="24" t="s">
        <v>282</v>
      </c>
      <c r="I9" s="22" t="s">
        <v>279</v>
      </c>
      <c r="J9" s="21">
        <v>7</v>
      </c>
      <c r="K9" s="23">
        <v>64000</v>
      </c>
      <c r="L9" s="4"/>
      <c r="M9" s="4"/>
    </row>
    <row r="10" spans="1:13" ht="30" customHeight="1">
      <c r="A10" s="16">
        <v>42375</v>
      </c>
      <c r="B10" s="17" t="s">
        <v>32</v>
      </c>
      <c r="C10" s="18" t="s">
        <v>317</v>
      </c>
      <c r="D10" s="19" t="s">
        <v>81</v>
      </c>
      <c r="E10" s="19" t="s">
        <v>48</v>
      </c>
      <c r="F10" s="17" t="s">
        <v>49</v>
      </c>
      <c r="G10" s="20" t="s">
        <v>52</v>
      </c>
      <c r="H10" s="24" t="s">
        <v>283</v>
      </c>
      <c r="I10" s="22" t="s">
        <v>279</v>
      </c>
      <c r="J10" s="21">
        <v>4</v>
      </c>
      <c r="K10" s="23">
        <v>60000</v>
      </c>
      <c r="L10" s="4"/>
      <c r="M10" s="4"/>
    </row>
    <row r="11" spans="1:13" ht="30" customHeight="1">
      <c r="A11" s="16">
        <v>42375</v>
      </c>
      <c r="B11" s="17" t="s">
        <v>22</v>
      </c>
      <c r="C11" s="18" t="s">
        <v>314</v>
      </c>
      <c r="D11" s="19" t="s">
        <v>82</v>
      </c>
      <c r="E11" s="19" t="s">
        <v>83</v>
      </c>
      <c r="F11" s="17" t="s">
        <v>84</v>
      </c>
      <c r="G11" s="20" t="s">
        <v>33</v>
      </c>
      <c r="H11" s="24" t="s">
        <v>284</v>
      </c>
      <c r="I11" s="22" t="s">
        <v>279</v>
      </c>
      <c r="J11" s="21">
        <v>8</v>
      </c>
      <c r="K11" s="23">
        <v>90000</v>
      </c>
      <c r="L11" s="4"/>
      <c r="M11" s="4"/>
    </row>
    <row r="12" spans="1:13" ht="30" customHeight="1">
      <c r="A12" s="16">
        <v>42375</v>
      </c>
      <c r="B12" s="17" t="s">
        <v>6</v>
      </c>
      <c r="C12" s="18" t="s">
        <v>312</v>
      </c>
      <c r="D12" s="19" t="s">
        <v>85</v>
      </c>
      <c r="E12" s="19" t="s">
        <v>86</v>
      </c>
      <c r="F12" s="17" t="s">
        <v>87</v>
      </c>
      <c r="G12" s="20" t="s">
        <v>35</v>
      </c>
      <c r="H12" s="24" t="s">
        <v>285</v>
      </c>
      <c r="I12" s="22" t="s">
        <v>279</v>
      </c>
      <c r="J12" s="21">
        <v>5</v>
      </c>
      <c r="K12" s="23">
        <v>95000</v>
      </c>
      <c r="L12" s="4"/>
      <c r="M12" s="4"/>
    </row>
    <row r="13" spans="1:13" ht="30" customHeight="1">
      <c r="A13" s="16">
        <v>42375</v>
      </c>
      <c r="B13" s="17" t="s">
        <v>23</v>
      </c>
      <c r="C13" s="18" t="s">
        <v>317</v>
      </c>
      <c r="D13" s="19" t="s">
        <v>50</v>
      </c>
      <c r="E13" s="19" t="s">
        <v>46</v>
      </c>
      <c r="F13" s="17" t="s">
        <v>47</v>
      </c>
      <c r="G13" s="20" t="s">
        <v>51</v>
      </c>
      <c r="H13" s="24" t="s">
        <v>285</v>
      </c>
      <c r="I13" s="22" t="s">
        <v>279</v>
      </c>
      <c r="J13" s="21">
        <v>10</v>
      </c>
      <c r="K13" s="23">
        <v>278000</v>
      </c>
      <c r="L13" s="4"/>
      <c r="M13" s="4"/>
    </row>
    <row r="14" spans="1:13" ht="30" customHeight="1">
      <c r="A14" s="16">
        <v>42376</v>
      </c>
      <c r="B14" s="17" t="s">
        <v>22</v>
      </c>
      <c r="C14" s="18" t="s">
        <v>314</v>
      </c>
      <c r="D14" s="19" t="s">
        <v>75</v>
      </c>
      <c r="E14" s="19" t="s">
        <v>88</v>
      </c>
      <c r="F14" s="17" t="s">
        <v>89</v>
      </c>
      <c r="G14" s="20" t="s">
        <v>33</v>
      </c>
      <c r="H14" s="24" t="s">
        <v>280</v>
      </c>
      <c r="I14" s="22" t="s">
        <v>279</v>
      </c>
      <c r="J14" s="21">
        <v>7</v>
      </c>
      <c r="K14" s="23">
        <v>38000</v>
      </c>
      <c r="L14" s="4"/>
      <c r="M14" s="4"/>
    </row>
    <row r="15" spans="1:13" ht="30" customHeight="1">
      <c r="A15" s="16">
        <v>42376</v>
      </c>
      <c r="B15" s="17" t="s">
        <v>6</v>
      </c>
      <c r="C15" s="18" t="s">
        <v>318</v>
      </c>
      <c r="D15" s="19" t="s">
        <v>90</v>
      </c>
      <c r="E15" s="19" t="s">
        <v>91</v>
      </c>
      <c r="F15" s="17" t="s">
        <v>92</v>
      </c>
      <c r="G15" s="20" t="s">
        <v>29</v>
      </c>
      <c r="H15" s="21" t="s">
        <v>286</v>
      </c>
      <c r="I15" s="22" t="s">
        <v>279</v>
      </c>
      <c r="J15" s="21">
        <v>9</v>
      </c>
      <c r="K15" s="23">
        <v>218000</v>
      </c>
      <c r="L15" s="4"/>
      <c r="M15" s="4"/>
    </row>
    <row r="16" spans="1:13" ht="30" customHeight="1">
      <c r="A16" s="16">
        <v>42377</v>
      </c>
      <c r="B16" s="17" t="s">
        <v>71</v>
      </c>
      <c r="C16" s="18" t="s">
        <v>319</v>
      </c>
      <c r="D16" s="19" t="s">
        <v>93</v>
      </c>
      <c r="E16" s="19" t="s">
        <v>94</v>
      </c>
      <c r="F16" s="17" t="s">
        <v>95</v>
      </c>
      <c r="G16" s="20" t="s">
        <v>5</v>
      </c>
      <c r="H16" s="21" t="s">
        <v>287</v>
      </c>
      <c r="I16" s="22" t="s">
        <v>279</v>
      </c>
      <c r="J16" s="21">
        <v>3</v>
      </c>
      <c r="K16" s="23">
        <v>24000</v>
      </c>
      <c r="L16" s="4"/>
      <c r="M16" s="4"/>
    </row>
    <row r="17" spans="1:13" ht="30" customHeight="1">
      <c r="A17" s="16">
        <v>42380</v>
      </c>
      <c r="B17" s="17" t="s">
        <v>22</v>
      </c>
      <c r="C17" s="18" t="s">
        <v>314</v>
      </c>
      <c r="D17" s="19" t="s">
        <v>75</v>
      </c>
      <c r="E17" s="19" t="s">
        <v>96</v>
      </c>
      <c r="F17" s="17" t="s">
        <v>97</v>
      </c>
      <c r="G17" s="20" t="s">
        <v>33</v>
      </c>
      <c r="H17" s="21" t="s">
        <v>282</v>
      </c>
      <c r="I17" s="22" t="s">
        <v>279</v>
      </c>
      <c r="J17" s="21">
        <v>4</v>
      </c>
      <c r="K17" s="23">
        <v>39900</v>
      </c>
      <c r="L17" s="4"/>
      <c r="M17" s="4"/>
    </row>
    <row r="18" spans="1:13" ht="30" customHeight="1">
      <c r="A18" s="16">
        <v>42380</v>
      </c>
      <c r="B18" s="17" t="s">
        <v>4</v>
      </c>
      <c r="C18" s="18" t="s">
        <v>320</v>
      </c>
      <c r="D18" s="19" t="s">
        <v>98</v>
      </c>
      <c r="E18" s="19" t="s">
        <v>99</v>
      </c>
      <c r="F18" s="17" t="s">
        <v>100</v>
      </c>
      <c r="G18" s="20" t="s">
        <v>4</v>
      </c>
      <c r="H18" s="21" t="s">
        <v>283</v>
      </c>
      <c r="I18" s="22" t="s">
        <v>279</v>
      </c>
      <c r="J18" s="21">
        <v>8</v>
      </c>
      <c r="K18" s="23">
        <v>120000</v>
      </c>
      <c r="L18" s="4"/>
      <c r="M18" s="4"/>
    </row>
    <row r="19" spans="1:13" ht="30" customHeight="1">
      <c r="A19" s="16">
        <v>42380</v>
      </c>
      <c r="B19" s="17" t="s">
        <v>23</v>
      </c>
      <c r="C19" s="18" t="s">
        <v>320</v>
      </c>
      <c r="D19" s="19" t="s">
        <v>101</v>
      </c>
      <c r="E19" s="19" t="s">
        <v>102</v>
      </c>
      <c r="F19" s="17" t="s">
        <v>103</v>
      </c>
      <c r="G19" s="20" t="s">
        <v>104</v>
      </c>
      <c r="H19" s="21" t="s">
        <v>284</v>
      </c>
      <c r="I19" s="22" t="s">
        <v>279</v>
      </c>
      <c r="J19" s="21">
        <v>9</v>
      </c>
      <c r="K19" s="23">
        <v>248000</v>
      </c>
      <c r="L19" s="4"/>
      <c r="M19" s="4"/>
    </row>
    <row r="20" spans="1:13" ht="30" customHeight="1">
      <c r="A20" s="16">
        <v>42380</v>
      </c>
      <c r="B20" s="17" t="s">
        <v>23</v>
      </c>
      <c r="C20" s="18" t="s">
        <v>320</v>
      </c>
      <c r="D20" s="19" t="s">
        <v>105</v>
      </c>
      <c r="E20" s="19" t="s">
        <v>55</v>
      </c>
      <c r="F20" s="17" t="s">
        <v>56</v>
      </c>
      <c r="G20" s="20" t="s">
        <v>106</v>
      </c>
      <c r="H20" s="21" t="s">
        <v>285</v>
      </c>
      <c r="I20" s="22" t="s">
        <v>279</v>
      </c>
      <c r="J20" s="21">
        <v>10</v>
      </c>
      <c r="K20" s="23">
        <v>283000</v>
      </c>
      <c r="L20" s="4"/>
      <c r="M20" s="4"/>
    </row>
    <row r="21" spans="1:13" ht="30" customHeight="1">
      <c r="A21" s="16">
        <v>42380</v>
      </c>
      <c r="B21" s="17" t="s">
        <v>6</v>
      </c>
      <c r="C21" s="18" t="s">
        <v>318</v>
      </c>
      <c r="D21" s="19" t="s">
        <v>107</v>
      </c>
      <c r="E21" s="19" t="s">
        <v>38</v>
      </c>
      <c r="F21" s="17" t="s">
        <v>39</v>
      </c>
      <c r="G21" s="20" t="s">
        <v>3</v>
      </c>
      <c r="H21" s="21" t="s">
        <v>285</v>
      </c>
      <c r="I21" s="22" t="s">
        <v>279</v>
      </c>
      <c r="J21" s="21">
        <v>15</v>
      </c>
      <c r="K21" s="23">
        <v>301000</v>
      </c>
      <c r="L21" s="4"/>
      <c r="M21" s="4"/>
    </row>
    <row r="22" spans="1:13" ht="30" customHeight="1">
      <c r="A22" s="16">
        <v>42381</v>
      </c>
      <c r="B22" s="17" t="s">
        <v>27</v>
      </c>
      <c r="C22" s="18" t="s">
        <v>320</v>
      </c>
      <c r="D22" s="19" t="s">
        <v>108</v>
      </c>
      <c r="E22" s="19" t="s">
        <v>109</v>
      </c>
      <c r="F22" s="17" t="s">
        <v>110</v>
      </c>
      <c r="G22" s="20" t="s">
        <v>111</v>
      </c>
      <c r="H22" s="21" t="s">
        <v>280</v>
      </c>
      <c r="I22" s="22" t="s">
        <v>279</v>
      </c>
      <c r="J22" s="21">
        <v>25</v>
      </c>
      <c r="K22" s="23">
        <v>426000</v>
      </c>
      <c r="L22" s="4"/>
      <c r="M22" s="4"/>
    </row>
    <row r="23" spans="1:13" ht="30" customHeight="1">
      <c r="A23" s="16">
        <v>42381</v>
      </c>
      <c r="B23" s="17" t="s">
        <v>6</v>
      </c>
      <c r="C23" s="18" t="s">
        <v>317</v>
      </c>
      <c r="D23" s="19" t="s">
        <v>112</v>
      </c>
      <c r="E23" s="19" t="s">
        <v>113</v>
      </c>
      <c r="F23" s="17" t="s">
        <v>114</v>
      </c>
      <c r="G23" s="20" t="s">
        <v>115</v>
      </c>
      <c r="H23" s="21" t="s">
        <v>288</v>
      </c>
      <c r="I23" s="22" t="s">
        <v>279</v>
      </c>
      <c r="J23" s="21">
        <v>10</v>
      </c>
      <c r="K23" s="23">
        <v>250000</v>
      </c>
      <c r="L23" s="4"/>
      <c r="M23" s="4"/>
    </row>
    <row r="24" spans="1:13" ht="30" customHeight="1">
      <c r="A24" s="16">
        <v>42381</v>
      </c>
      <c r="B24" s="17" t="s">
        <v>6</v>
      </c>
      <c r="C24" s="18" t="s">
        <v>321</v>
      </c>
      <c r="D24" s="19" t="s">
        <v>116</v>
      </c>
      <c r="E24" s="19" t="s">
        <v>117</v>
      </c>
      <c r="F24" s="17" t="s">
        <v>118</v>
      </c>
      <c r="G24" s="20" t="s">
        <v>3</v>
      </c>
      <c r="H24" s="21" t="s">
        <v>284</v>
      </c>
      <c r="I24" s="22" t="s">
        <v>279</v>
      </c>
      <c r="J24" s="21">
        <v>15</v>
      </c>
      <c r="K24" s="23">
        <v>448000</v>
      </c>
      <c r="L24" s="4"/>
      <c r="M24" s="4"/>
    </row>
    <row r="25" spans="1:13" ht="30" customHeight="1">
      <c r="A25" s="16">
        <v>42381</v>
      </c>
      <c r="B25" s="17" t="s">
        <v>22</v>
      </c>
      <c r="C25" s="18" t="s">
        <v>317</v>
      </c>
      <c r="D25" s="19" t="s">
        <v>72</v>
      </c>
      <c r="E25" s="19" t="s">
        <v>119</v>
      </c>
      <c r="F25" s="17" t="s">
        <v>120</v>
      </c>
      <c r="G25" s="20" t="s">
        <v>33</v>
      </c>
      <c r="H25" s="21" t="s">
        <v>289</v>
      </c>
      <c r="I25" s="22" t="s">
        <v>279</v>
      </c>
      <c r="J25" s="21">
        <v>9</v>
      </c>
      <c r="K25" s="23">
        <v>250000</v>
      </c>
      <c r="L25" s="4"/>
      <c r="M25" s="4"/>
    </row>
    <row r="26" spans="1:13" ht="30" customHeight="1">
      <c r="A26" s="16">
        <v>42381</v>
      </c>
      <c r="B26" s="17" t="s">
        <v>71</v>
      </c>
      <c r="C26" s="18" t="s">
        <v>312</v>
      </c>
      <c r="D26" s="19" t="s">
        <v>121</v>
      </c>
      <c r="E26" s="19" t="s">
        <v>122</v>
      </c>
      <c r="F26" s="17" t="s">
        <v>123</v>
      </c>
      <c r="G26" s="20" t="s">
        <v>42</v>
      </c>
      <c r="H26" s="21" t="s">
        <v>284</v>
      </c>
      <c r="I26" s="22" t="s">
        <v>279</v>
      </c>
      <c r="J26" s="21">
        <v>5</v>
      </c>
      <c r="K26" s="23">
        <v>110000</v>
      </c>
      <c r="L26" s="4"/>
      <c r="M26" s="4"/>
    </row>
    <row r="27" spans="1:13" ht="30" customHeight="1">
      <c r="A27" s="16">
        <v>42382</v>
      </c>
      <c r="B27" s="17" t="s">
        <v>23</v>
      </c>
      <c r="C27" s="18" t="s">
        <v>320</v>
      </c>
      <c r="D27" s="19" t="s">
        <v>50</v>
      </c>
      <c r="E27" s="19" t="s">
        <v>46</v>
      </c>
      <c r="F27" s="17" t="s">
        <v>47</v>
      </c>
      <c r="G27" s="20" t="s">
        <v>51</v>
      </c>
      <c r="H27" s="21" t="s">
        <v>282</v>
      </c>
      <c r="I27" s="22" t="s">
        <v>279</v>
      </c>
      <c r="J27" s="21">
        <v>3</v>
      </c>
      <c r="K27" s="23">
        <v>44000</v>
      </c>
      <c r="L27" s="4"/>
      <c r="M27" s="4"/>
    </row>
    <row r="28" spans="1:13" ht="30" customHeight="1">
      <c r="A28" s="16">
        <v>42382</v>
      </c>
      <c r="B28" s="17" t="s">
        <v>22</v>
      </c>
      <c r="C28" s="18" t="s">
        <v>314</v>
      </c>
      <c r="D28" s="19" t="s">
        <v>124</v>
      </c>
      <c r="E28" s="19" t="s">
        <v>125</v>
      </c>
      <c r="F28" s="17" t="s">
        <v>126</v>
      </c>
      <c r="G28" s="20" t="s">
        <v>33</v>
      </c>
      <c r="H28" s="24" t="s">
        <v>283</v>
      </c>
      <c r="I28" s="22" t="s">
        <v>279</v>
      </c>
      <c r="J28" s="21">
        <v>13</v>
      </c>
      <c r="K28" s="23">
        <v>110500</v>
      </c>
      <c r="L28" s="4"/>
      <c r="M28" s="4"/>
    </row>
    <row r="29" spans="1:13" ht="30" customHeight="1">
      <c r="A29" s="16">
        <v>42382</v>
      </c>
      <c r="B29" s="17" t="s">
        <v>21</v>
      </c>
      <c r="C29" s="18" t="s">
        <v>312</v>
      </c>
      <c r="D29" s="19" t="s">
        <v>127</v>
      </c>
      <c r="E29" s="19" t="s">
        <v>128</v>
      </c>
      <c r="F29" s="17" t="s">
        <v>129</v>
      </c>
      <c r="G29" s="20" t="s">
        <v>130</v>
      </c>
      <c r="H29" s="24" t="s">
        <v>284</v>
      </c>
      <c r="I29" s="22" t="s">
        <v>279</v>
      </c>
      <c r="J29" s="21">
        <v>6</v>
      </c>
      <c r="K29" s="23">
        <v>111000</v>
      </c>
      <c r="L29" s="4"/>
      <c r="M29" s="4"/>
    </row>
    <row r="30" spans="1:13" ht="30" customHeight="1">
      <c r="A30" s="16">
        <v>42382</v>
      </c>
      <c r="B30" s="17" t="s">
        <v>6</v>
      </c>
      <c r="C30" s="18" t="s">
        <v>312</v>
      </c>
      <c r="D30" s="19" t="s">
        <v>131</v>
      </c>
      <c r="E30" s="19" t="s">
        <v>132</v>
      </c>
      <c r="F30" s="17" t="s">
        <v>133</v>
      </c>
      <c r="G30" s="20" t="s">
        <v>134</v>
      </c>
      <c r="H30" s="24" t="s">
        <v>285</v>
      </c>
      <c r="I30" s="22" t="s">
        <v>279</v>
      </c>
      <c r="J30" s="21">
        <v>8</v>
      </c>
      <c r="K30" s="23">
        <v>232000</v>
      </c>
      <c r="L30" s="4"/>
      <c r="M30" s="4"/>
    </row>
    <row r="31" spans="1:13" ht="30" customHeight="1">
      <c r="A31" s="16">
        <v>42382</v>
      </c>
      <c r="B31" s="17" t="s">
        <v>27</v>
      </c>
      <c r="C31" s="18" t="s">
        <v>322</v>
      </c>
      <c r="D31" s="19" t="s">
        <v>135</v>
      </c>
      <c r="E31" s="19" t="s">
        <v>136</v>
      </c>
      <c r="F31" s="17" t="s">
        <v>137</v>
      </c>
      <c r="G31" s="20" t="s">
        <v>138</v>
      </c>
      <c r="H31" s="24" t="s">
        <v>285</v>
      </c>
      <c r="I31" s="22" t="s">
        <v>279</v>
      </c>
      <c r="J31" s="21">
        <v>17</v>
      </c>
      <c r="K31" s="23">
        <v>490000</v>
      </c>
      <c r="L31" s="4"/>
      <c r="M31" s="4"/>
    </row>
    <row r="32" spans="1:13" ht="30" customHeight="1">
      <c r="A32" s="16">
        <v>42382</v>
      </c>
      <c r="B32" s="17" t="s">
        <v>25</v>
      </c>
      <c r="C32" s="18" t="s">
        <v>323</v>
      </c>
      <c r="D32" s="19" t="s">
        <v>139</v>
      </c>
      <c r="E32" s="19" t="s">
        <v>140</v>
      </c>
      <c r="F32" s="17" t="s">
        <v>141</v>
      </c>
      <c r="G32" s="20" t="s">
        <v>142</v>
      </c>
      <c r="H32" s="24" t="s">
        <v>280</v>
      </c>
      <c r="I32" s="22" t="s">
        <v>279</v>
      </c>
      <c r="J32" s="21">
        <v>9</v>
      </c>
      <c r="K32" s="23">
        <v>196500</v>
      </c>
      <c r="L32" s="4"/>
      <c r="M32" s="4"/>
    </row>
    <row r="33" spans="1:13" ht="30" customHeight="1">
      <c r="A33" s="16">
        <v>42382</v>
      </c>
      <c r="B33" s="17" t="s">
        <v>32</v>
      </c>
      <c r="C33" s="18" t="s">
        <v>317</v>
      </c>
      <c r="D33" s="19" t="s">
        <v>143</v>
      </c>
      <c r="E33" s="19" t="s">
        <v>144</v>
      </c>
      <c r="F33" s="17" t="s">
        <v>145</v>
      </c>
      <c r="G33" s="20" t="s">
        <v>52</v>
      </c>
      <c r="H33" s="21" t="s">
        <v>286</v>
      </c>
      <c r="I33" s="22" t="s">
        <v>279</v>
      </c>
      <c r="J33" s="21">
        <v>16</v>
      </c>
      <c r="K33" s="23">
        <v>450000</v>
      </c>
      <c r="L33" s="4"/>
      <c r="M33" s="4"/>
    </row>
    <row r="34" spans="1:13" ht="30" customHeight="1">
      <c r="A34" s="16">
        <v>42383</v>
      </c>
      <c r="B34" s="17" t="s">
        <v>22</v>
      </c>
      <c r="C34" s="18" t="s">
        <v>312</v>
      </c>
      <c r="D34" s="19" t="s">
        <v>146</v>
      </c>
      <c r="E34" s="19" t="s">
        <v>147</v>
      </c>
      <c r="F34" s="17" t="s">
        <v>148</v>
      </c>
      <c r="G34" s="20" t="s">
        <v>33</v>
      </c>
      <c r="H34" s="21" t="s">
        <v>282</v>
      </c>
      <c r="I34" s="22" t="s">
        <v>279</v>
      </c>
      <c r="J34" s="21">
        <v>9</v>
      </c>
      <c r="K34" s="23">
        <v>134000</v>
      </c>
      <c r="L34" s="4"/>
    </row>
    <row r="35" spans="1:13" ht="30" customHeight="1">
      <c r="A35" s="16">
        <v>42383</v>
      </c>
      <c r="B35" s="17" t="s">
        <v>71</v>
      </c>
      <c r="C35" s="18" t="s">
        <v>324</v>
      </c>
      <c r="D35" s="19" t="s">
        <v>149</v>
      </c>
      <c r="E35" s="19" t="s">
        <v>150</v>
      </c>
      <c r="F35" s="17" t="s">
        <v>151</v>
      </c>
      <c r="G35" s="20" t="s">
        <v>152</v>
      </c>
      <c r="H35" s="21" t="s">
        <v>282</v>
      </c>
      <c r="I35" s="22" t="s">
        <v>279</v>
      </c>
      <c r="J35" s="21">
        <v>15</v>
      </c>
      <c r="K35" s="23">
        <v>195000</v>
      </c>
      <c r="L35" s="4"/>
    </row>
    <row r="36" spans="1:13" ht="30" customHeight="1">
      <c r="A36" s="16">
        <v>42384</v>
      </c>
      <c r="B36" s="17" t="s">
        <v>6</v>
      </c>
      <c r="C36" s="18" t="s">
        <v>325</v>
      </c>
      <c r="D36" s="19" t="s">
        <v>153</v>
      </c>
      <c r="E36" s="19" t="s">
        <v>154</v>
      </c>
      <c r="F36" s="17" t="s">
        <v>155</v>
      </c>
      <c r="G36" s="20" t="s">
        <v>156</v>
      </c>
      <c r="H36" s="21" t="s">
        <v>280</v>
      </c>
      <c r="I36" s="22" t="s">
        <v>279</v>
      </c>
      <c r="J36" s="21">
        <v>8</v>
      </c>
      <c r="K36" s="23">
        <v>20000</v>
      </c>
      <c r="L36" s="4"/>
    </row>
    <row r="37" spans="1:13" ht="30" customHeight="1">
      <c r="A37" s="16">
        <v>42384</v>
      </c>
      <c r="B37" s="17" t="s">
        <v>24</v>
      </c>
      <c r="C37" s="18" t="s">
        <v>312</v>
      </c>
      <c r="D37" s="19" t="s">
        <v>157</v>
      </c>
      <c r="E37" s="19" t="s">
        <v>64</v>
      </c>
      <c r="F37" s="17" t="s">
        <v>65</v>
      </c>
      <c r="G37" s="20" t="s">
        <v>34</v>
      </c>
      <c r="H37" s="21" t="s">
        <v>290</v>
      </c>
      <c r="I37" s="22" t="s">
        <v>279</v>
      </c>
      <c r="J37" s="21">
        <v>20</v>
      </c>
      <c r="K37" s="23">
        <v>210000</v>
      </c>
      <c r="L37" s="4"/>
    </row>
    <row r="38" spans="1:13" ht="30" customHeight="1">
      <c r="A38" s="16">
        <v>42384</v>
      </c>
      <c r="B38" s="17" t="s">
        <v>22</v>
      </c>
      <c r="C38" s="18" t="s">
        <v>312</v>
      </c>
      <c r="D38" s="19" t="s">
        <v>72</v>
      </c>
      <c r="E38" s="19" t="s">
        <v>158</v>
      </c>
      <c r="F38" s="17" t="s">
        <v>159</v>
      </c>
      <c r="G38" s="20" t="s">
        <v>33</v>
      </c>
      <c r="H38" s="21" t="s">
        <v>291</v>
      </c>
      <c r="I38" s="22" t="s">
        <v>279</v>
      </c>
      <c r="J38" s="21">
        <v>12</v>
      </c>
      <c r="K38" s="23">
        <v>156000</v>
      </c>
      <c r="L38" s="4"/>
    </row>
    <row r="39" spans="1:13" ht="30" customHeight="1">
      <c r="A39" s="16">
        <v>42384</v>
      </c>
      <c r="B39" s="17" t="s">
        <v>20</v>
      </c>
      <c r="C39" s="18" t="s">
        <v>311</v>
      </c>
      <c r="D39" s="19" t="s">
        <v>160</v>
      </c>
      <c r="E39" s="19" t="s">
        <v>161</v>
      </c>
      <c r="F39" s="17" t="s">
        <v>162</v>
      </c>
      <c r="G39" s="20" t="s">
        <v>163</v>
      </c>
      <c r="H39" s="21" t="s">
        <v>292</v>
      </c>
      <c r="I39" s="22" t="s">
        <v>279</v>
      </c>
      <c r="J39" s="21">
        <v>4</v>
      </c>
      <c r="K39" s="23">
        <v>78000</v>
      </c>
      <c r="L39" s="4"/>
    </row>
    <row r="40" spans="1:13" ht="30" customHeight="1">
      <c r="A40" s="16">
        <v>42387</v>
      </c>
      <c r="B40" s="17" t="s">
        <v>23</v>
      </c>
      <c r="C40" s="18" t="s">
        <v>320</v>
      </c>
      <c r="D40" s="19" t="s">
        <v>164</v>
      </c>
      <c r="E40" s="19" t="s">
        <v>165</v>
      </c>
      <c r="F40" s="17" t="s">
        <v>166</v>
      </c>
      <c r="G40" s="20" t="s">
        <v>167</v>
      </c>
      <c r="H40" s="21" t="s">
        <v>293</v>
      </c>
      <c r="I40" s="22" t="s">
        <v>279</v>
      </c>
      <c r="J40" s="21">
        <v>6</v>
      </c>
      <c r="K40" s="23">
        <v>174000</v>
      </c>
      <c r="L40" s="4"/>
    </row>
    <row r="41" spans="1:13" ht="30" customHeight="1">
      <c r="A41" s="16">
        <v>42387</v>
      </c>
      <c r="B41" s="17" t="s">
        <v>22</v>
      </c>
      <c r="C41" s="18" t="s">
        <v>314</v>
      </c>
      <c r="D41" s="19" t="s">
        <v>168</v>
      </c>
      <c r="E41" s="19" t="s">
        <v>169</v>
      </c>
      <c r="F41" s="17" t="s">
        <v>170</v>
      </c>
      <c r="G41" s="20" t="s">
        <v>33</v>
      </c>
      <c r="H41" s="21" t="s">
        <v>284</v>
      </c>
      <c r="I41" s="22" t="s">
        <v>279</v>
      </c>
      <c r="J41" s="21">
        <v>15</v>
      </c>
      <c r="K41" s="23">
        <v>410000</v>
      </c>
      <c r="L41" s="4"/>
    </row>
    <row r="42" spans="1:13" ht="30" customHeight="1">
      <c r="A42" s="16">
        <v>42387</v>
      </c>
      <c r="B42" s="17" t="s">
        <v>26</v>
      </c>
      <c r="C42" s="18" t="s">
        <v>326</v>
      </c>
      <c r="D42" s="19" t="s">
        <v>171</v>
      </c>
      <c r="E42" s="19" t="s">
        <v>172</v>
      </c>
      <c r="F42" s="17" t="s">
        <v>173</v>
      </c>
      <c r="G42" s="20" t="s">
        <v>45</v>
      </c>
      <c r="H42" s="21" t="s">
        <v>284</v>
      </c>
      <c r="I42" s="22" t="s">
        <v>279</v>
      </c>
      <c r="J42" s="21">
        <v>11</v>
      </c>
      <c r="K42" s="23">
        <v>312000</v>
      </c>
      <c r="L42" s="4"/>
    </row>
    <row r="43" spans="1:13" ht="30" customHeight="1">
      <c r="A43" s="16">
        <v>42388</v>
      </c>
      <c r="B43" s="17" t="s">
        <v>21</v>
      </c>
      <c r="C43" s="18" t="s">
        <v>320</v>
      </c>
      <c r="D43" s="19" t="s">
        <v>174</v>
      </c>
      <c r="E43" s="19" t="s">
        <v>175</v>
      </c>
      <c r="F43" s="17" t="s">
        <v>176</v>
      </c>
      <c r="G43" s="20" t="s">
        <v>177</v>
      </c>
      <c r="H43" s="21" t="s">
        <v>294</v>
      </c>
      <c r="I43" s="22" t="s">
        <v>279</v>
      </c>
      <c r="J43" s="21">
        <v>3</v>
      </c>
      <c r="K43" s="23">
        <v>20800</v>
      </c>
      <c r="L43" s="4"/>
    </row>
    <row r="44" spans="1:13" ht="30" customHeight="1">
      <c r="A44" s="16">
        <v>42388</v>
      </c>
      <c r="B44" s="17" t="s">
        <v>23</v>
      </c>
      <c r="C44" s="18" t="s">
        <v>320</v>
      </c>
      <c r="D44" s="19" t="s">
        <v>50</v>
      </c>
      <c r="E44" s="19" t="s">
        <v>178</v>
      </c>
      <c r="F44" s="17" t="s">
        <v>179</v>
      </c>
      <c r="G44" s="20" t="s">
        <v>51</v>
      </c>
      <c r="H44" s="21" t="s">
        <v>282</v>
      </c>
      <c r="I44" s="22" t="s">
        <v>279</v>
      </c>
      <c r="J44" s="21">
        <v>7</v>
      </c>
      <c r="K44" s="23">
        <v>204000</v>
      </c>
      <c r="L44" s="4"/>
    </row>
    <row r="45" spans="1:13" ht="30" customHeight="1">
      <c r="A45" s="16">
        <v>42388</v>
      </c>
      <c r="B45" s="17" t="s">
        <v>27</v>
      </c>
      <c r="C45" s="18" t="s">
        <v>327</v>
      </c>
      <c r="D45" s="19" t="s">
        <v>180</v>
      </c>
      <c r="E45" s="19" t="s">
        <v>181</v>
      </c>
      <c r="F45" s="17" t="s">
        <v>182</v>
      </c>
      <c r="G45" s="20" t="s">
        <v>5</v>
      </c>
      <c r="H45" s="21" t="s">
        <v>280</v>
      </c>
      <c r="I45" s="22" t="s">
        <v>279</v>
      </c>
      <c r="J45" s="21">
        <v>18</v>
      </c>
      <c r="K45" s="23">
        <v>435000</v>
      </c>
      <c r="L45" s="4"/>
    </row>
    <row r="46" spans="1:13" ht="30" customHeight="1">
      <c r="A46" s="16">
        <v>42388</v>
      </c>
      <c r="B46" s="17" t="s">
        <v>24</v>
      </c>
      <c r="C46" s="18" t="s">
        <v>312</v>
      </c>
      <c r="D46" s="19" t="s">
        <v>63</v>
      </c>
      <c r="E46" s="19" t="s">
        <v>43</v>
      </c>
      <c r="F46" s="17" t="s">
        <v>44</v>
      </c>
      <c r="G46" s="20" t="s">
        <v>34</v>
      </c>
      <c r="H46" s="21" t="s">
        <v>280</v>
      </c>
      <c r="I46" s="22" t="s">
        <v>279</v>
      </c>
      <c r="J46" s="21">
        <v>10</v>
      </c>
      <c r="K46" s="23">
        <v>126000</v>
      </c>
      <c r="L46" s="4"/>
    </row>
    <row r="47" spans="1:13" ht="30" customHeight="1">
      <c r="A47" s="16">
        <v>42389</v>
      </c>
      <c r="B47" s="17" t="s">
        <v>6</v>
      </c>
      <c r="C47" s="18" t="s">
        <v>312</v>
      </c>
      <c r="D47" s="25" t="s">
        <v>183</v>
      </c>
      <c r="E47" s="19" t="s">
        <v>184</v>
      </c>
      <c r="F47" s="17" t="s">
        <v>185</v>
      </c>
      <c r="G47" s="20" t="s">
        <v>134</v>
      </c>
      <c r="H47" s="21" t="s">
        <v>293</v>
      </c>
      <c r="I47" s="22" t="s">
        <v>279</v>
      </c>
      <c r="J47" s="21">
        <v>5</v>
      </c>
      <c r="K47" s="23">
        <v>75000</v>
      </c>
      <c r="L47" s="4"/>
    </row>
    <row r="48" spans="1:13" ht="30" customHeight="1">
      <c r="A48" s="16">
        <v>42389</v>
      </c>
      <c r="B48" s="17" t="s">
        <v>6</v>
      </c>
      <c r="C48" s="18" t="s">
        <v>317</v>
      </c>
      <c r="D48" s="19" t="s">
        <v>186</v>
      </c>
      <c r="E48" s="19" t="s">
        <v>18</v>
      </c>
      <c r="F48" s="17" t="s">
        <v>1</v>
      </c>
      <c r="G48" s="20" t="s">
        <v>187</v>
      </c>
      <c r="H48" s="21" t="s">
        <v>295</v>
      </c>
      <c r="I48" s="22" t="s">
        <v>279</v>
      </c>
      <c r="J48" s="21">
        <v>2</v>
      </c>
      <c r="K48" s="23">
        <v>60000</v>
      </c>
      <c r="L48" s="4"/>
    </row>
    <row r="49" spans="1:12" ht="30" customHeight="1">
      <c r="A49" s="16">
        <v>42389</v>
      </c>
      <c r="B49" s="17" t="s">
        <v>71</v>
      </c>
      <c r="C49" s="18" t="s">
        <v>324</v>
      </c>
      <c r="D49" s="19" t="s">
        <v>188</v>
      </c>
      <c r="E49" s="19" t="s">
        <v>189</v>
      </c>
      <c r="F49" s="17" t="s">
        <v>190</v>
      </c>
      <c r="G49" s="20" t="s">
        <v>191</v>
      </c>
      <c r="H49" s="21" t="s">
        <v>296</v>
      </c>
      <c r="I49" s="22" t="s">
        <v>279</v>
      </c>
      <c r="J49" s="21">
        <v>17</v>
      </c>
      <c r="K49" s="23">
        <v>300000</v>
      </c>
      <c r="L49" s="4"/>
    </row>
    <row r="50" spans="1:12" ht="30" customHeight="1">
      <c r="A50" s="16">
        <v>42389</v>
      </c>
      <c r="B50" s="17" t="s">
        <v>23</v>
      </c>
      <c r="C50" s="18" t="s">
        <v>328</v>
      </c>
      <c r="D50" s="19" t="s">
        <v>192</v>
      </c>
      <c r="E50" s="19" t="s">
        <v>193</v>
      </c>
      <c r="F50" s="17" t="s">
        <v>194</v>
      </c>
      <c r="G50" s="20" t="s">
        <v>195</v>
      </c>
      <c r="H50" s="21" t="s">
        <v>297</v>
      </c>
      <c r="I50" s="22" t="s">
        <v>279</v>
      </c>
      <c r="J50" s="21">
        <v>7</v>
      </c>
      <c r="K50" s="23">
        <v>187000</v>
      </c>
      <c r="L50" s="4"/>
    </row>
    <row r="51" spans="1:12" ht="30" customHeight="1">
      <c r="A51" s="16">
        <v>42390</v>
      </c>
      <c r="B51" s="17" t="s">
        <v>22</v>
      </c>
      <c r="C51" s="18" t="s">
        <v>314</v>
      </c>
      <c r="D51" s="19" t="s">
        <v>196</v>
      </c>
      <c r="E51" s="19" t="s">
        <v>197</v>
      </c>
      <c r="F51" s="17" t="s">
        <v>198</v>
      </c>
      <c r="G51" s="20" t="s">
        <v>33</v>
      </c>
      <c r="H51" s="21" t="s">
        <v>285</v>
      </c>
      <c r="I51" s="22" t="s">
        <v>279</v>
      </c>
      <c r="J51" s="21">
        <v>13</v>
      </c>
      <c r="K51" s="23">
        <v>143000</v>
      </c>
      <c r="L51" s="4"/>
    </row>
    <row r="52" spans="1:12" ht="30" customHeight="1">
      <c r="A52" s="16">
        <v>42390</v>
      </c>
      <c r="B52" s="17" t="s">
        <v>6</v>
      </c>
      <c r="C52" s="18" t="s">
        <v>320</v>
      </c>
      <c r="D52" s="19" t="s">
        <v>199</v>
      </c>
      <c r="E52" s="19" t="s">
        <v>200</v>
      </c>
      <c r="F52" s="17" t="s">
        <v>201</v>
      </c>
      <c r="G52" s="20" t="s">
        <v>202</v>
      </c>
      <c r="H52" s="21" t="s">
        <v>296</v>
      </c>
      <c r="I52" s="22" t="s">
        <v>279</v>
      </c>
      <c r="J52" s="21">
        <v>3</v>
      </c>
      <c r="K52" s="23">
        <v>45000</v>
      </c>
      <c r="L52" s="4"/>
    </row>
    <row r="53" spans="1:12" ht="30" customHeight="1">
      <c r="A53" s="16">
        <v>42390</v>
      </c>
      <c r="B53" s="17" t="s">
        <v>26</v>
      </c>
      <c r="C53" s="18" t="s">
        <v>326</v>
      </c>
      <c r="D53" s="19" t="s">
        <v>171</v>
      </c>
      <c r="E53" s="19" t="s">
        <v>203</v>
      </c>
      <c r="F53" s="17" t="s">
        <v>204</v>
      </c>
      <c r="G53" s="20" t="s">
        <v>205</v>
      </c>
      <c r="H53" s="21" t="s">
        <v>285</v>
      </c>
      <c r="I53" s="22" t="s">
        <v>279</v>
      </c>
      <c r="J53" s="21">
        <v>3</v>
      </c>
      <c r="K53" s="23">
        <v>24000</v>
      </c>
      <c r="L53" s="4"/>
    </row>
    <row r="54" spans="1:12" ht="30" customHeight="1">
      <c r="A54" s="16">
        <v>42390</v>
      </c>
      <c r="B54" s="17" t="s">
        <v>23</v>
      </c>
      <c r="C54" s="18" t="s">
        <v>320</v>
      </c>
      <c r="D54" s="19" t="s">
        <v>206</v>
      </c>
      <c r="E54" s="19" t="s">
        <v>207</v>
      </c>
      <c r="F54" s="17" t="s">
        <v>208</v>
      </c>
      <c r="G54" s="20" t="s">
        <v>209</v>
      </c>
      <c r="H54" s="21" t="s">
        <v>280</v>
      </c>
      <c r="I54" s="22" t="s">
        <v>279</v>
      </c>
      <c r="J54" s="21">
        <v>4</v>
      </c>
      <c r="K54" s="23">
        <v>110000</v>
      </c>
      <c r="L54" s="4"/>
    </row>
    <row r="55" spans="1:12" ht="30" customHeight="1">
      <c r="A55" s="16">
        <v>42390</v>
      </c>
      <c r="B55" s="17" t="s">
        <v>23</v>
      </c>
      <c r="C55" s="18" t="s">
        <v>312</v>
      </c>
      <c r="D55" s="19" t="s">
        <v>210</v>
      </c>
      <c r="E55" s="19" t="s">
        <v>109</v>
      </c>
      <c r="F55" s="17" t="s">
        <v>110</v>
      </c>
      <c r="G55" s="20" t="s">
        <v>211</v>
      </c>
      <c r="H55" s="21" t="s">
        <v>284</v>
      </c>
      <c r="I55" s="22" t="s">
        <v>279</v>
      </c>
      <c r="J55" s="21">
        <v>9</v>
      </c>
      <c r="K55" s="23">
        <v>250000</v>
      </c>
      <c r="L55" s="4"/>
    </row>
    <row r="56" spans="1:12" ht="30" customHeight="1">
      <c r="A56" s="16">
        <v>42390</v>
      </c>
      <c r="B56" s="17" t="s">
        <v>20</v>
      </c>
      <c r="C56" s="18" t="s">
        <v>312</v>
      </c>
      <c r="D56" s="19" t="s">
        <v>212</v>
      </c>
      <c r="E56" s="19" t="s">
        <v>213</v>
      </c>
      <c r="F56" s="17" t="s">
        <v>214</v>
      </c>
      <c r="G56" s="20" t="s">
        <v>215</v>
      </c>
      <c r="H56" s="21" t="s">
        <v>298</v>
      </c>
      <c r="I56" s="22" t="s">
        <v>279</v>
      </c>
      <c r="J56" s="21">
        <v>11</v>
      </c>
      <c r="K56" s="23">
        <v>150000</v>
      </c>
      <c r="L56" s="4"/>
    </row>
    <row r="57" spans="1:12" ht="30" customHeight="1">
      <c r="A57" s="16">
        <v>42390</v>
      </c>
      <c r="B57" s="17" t="s">
        <v>22</v>
      </c>
      <c r="C57" s="18" t="s">
        <v>314</v>
      </c>
      <c r="D57" s="19" t="s">
        <v>196</v>
      </c>
      <c r="E57" s="19" t="s">
        <v>216</v>
      </c>
      <c r="F57" s="17" t="s">
        <v>217</v>
      </c>
      <c r="G57" s="20" t="s">
        <v>33</v>
      </c>
      <c r="H57" s="21" t="s">
        <v>285</v>
      </c>
      <c r="I57" s="22" t="s">
        <v>279</v>
      </c>
      <c r="J57" s="21">
        <v>13</v>
      </c>
      <c r="K57" s="23">
        <v>99000</v>
      </c>
      <c r="L57" s="4"/>
    </row>
    <row r="58" spans="1:12" ht="30" customHeight="1">
      <c r="A58" s="16">
        <v>42390</v>
      </c>
      <c r="B58" s="17" t="s">
        <v>21</v>
      </c>
      <c r="C58" s="18" t="s">
        <v>329</v>
      </c>
      <c r="D58" s="19" t="s">
        <v>218</v>
      </c>
      <c r="E58" s="19" t="s">
        <v>18</v>
      </c>
      <c r="F58" s="17" t="s">
        <v>1</v>
      </c>
      <c r="G58" s="20" t="s">
        <v>35</v>
      </c>
      <c r="H58" s="21" t="s">
        <v>299</v>
      </c>
      <c r="I58" s="22" t="s">
        <v>279</v>
      </c>
      <c r="J58" s="21">
        <v>16</v>
      </c>
      <c r="K58" s="23">
        <v>452000</v>
      </c>
      <c r="L58" s="4"/>
    </row>
    <row r="59" spans="1:12" ht="30" customHeight="1">
      <c r="A59" s="16">
        <v>42391</v>
      </c>
      <c r="B59" s="17" t="s">
        <v>4</v>
      </c>
      <c r="C59" s="18" t="s">
        <v>330</v>
      </c>
      <c r="D59" s="19" t="s">
        <v>219</v>
      </c>
      <c r="E59" s="19" t="s">
        <v>197</v>
      </c>
      <c r="F59" s="17" t="s">
        <v>198</v>
      </c>
      <c r="G59" s="20" t="s">
        <v>220</v>
      </c>
      <c r="H59" s="21" t="s">
        <v>280</v>
      </c>
      <c r="I59" s="22" t="s">
        <v>279</v>
      </c>
      <c r="J59" s="21">
        <v>8</v>
      </c>
      <c r="K59" s="23">
        <v>72000</v>
      </c>
      <c r="L59" s="4"/>
    </row>
    <row r="60" spans="1:12" ht="30" customHeight="1">
      <c r="A60" s="16">
        <v>42391</v>
      </c>
      <c r="B60" s="17" t="s">
        <v>22</v>
      </c>
      <c r="C60" s="18" t="s">
        <v>312</v>
      </c>
      <c r="D60" s="19" t="s">
        <v>221</v>
      </c>
      <c r="E60" s="19" t="s">
        <v>222</v>
      </c>
      <c r="F60" s="17" t="s">
        <v>223</v>
      </c>
      <c r="G60" s="20" t="s">
        <v>33</v>
      </c>
      <c r="H60" s="21" t="s">
        <v>284</v>
      </c>
      <c r="I60" s="22" t="s">
        <v>279</v>
      </c>
      <c r="J60" s="21">
        <v>17</v>
      </c>
      <c r="K60" s="23">
        <v>350000</v>
      </c>
      <c r="L60" s="4"/>
    </row>
    <row r="61" spans="1:12" ht="30" customHeight="1">
      <c r="A61" s="16">
        <v>42392</v>
      </c>
      <c r="B61" s="17" t="s">
        <v>20</v>
      </c>
      <c r="C61" s="18" t="s">
        <v>311</v>
      </c>
      <c r="D61" s="19" t="s">
        <v>224</v>
      </c>
      <c r="E61" s="19" t="s">
        <v>225</v>
      </c>
      <c r="F61" s="17" t="s">
        <v>226</v>
      </c>
      <c r="G61" s="20" t="s">
        <v>215</v>
      </c>
      <c r="H61" s="21" t="s">
        <v>300</v>
      </c>
      <c r="I61" s="22" t="s">
        <v>279</v>
      </c>
      <c r="J61" s="21">
        <v>11</v>
      </c>
      <c r="K61" s="23">
        <v>77000</v>
      </c>
      <c r="L61" s="4"/>
    </row>
    <row r="62" spans="1:12" ht="30" customHeight="1">
      <c r="A62" s="16">
        <v>42393</v>
      </c>
      <c r="B62" s="17" t="s">
        <v>20</v>
      </c>
      <c r="C62" s="18" t="s">
        <v>312</v>
      </c>
      <c r="D62" s="19" t="s">
        <v>227</v>
      </c>
      <c r="E62" s="19" t="s">
        <v>228</v>
      </c>
      <c r="F62" s="17" t="s">
        <v>229</v>
      </c>
      <c r="G62" s="20" t="s">
        <v>215</v>
      </c>
      <c r="H62" s="21" t="s">
        <v>293</v>
      </c>
      <c r="I62" s="22" t="s">
        <v>279</v>
      </c>
      <c r="J62" s="21">
        <v>10</v>
      </c>
      <c r="K62" s="23">
        <v>209000</v>
      </c>
      <c r="L62" s="4"/>
    </row>
    <row r="63" spans="1:12" ht="30" customHeight="1">
      <c r="A63" s="16">
        <v>42394</v>
      </c>
      <c r="B63" s="17" t="s">
        <v>4</v>
      </c>
      <c r="C63" s="18" t="s">
        <v>320</v>
      </c>
      <c r="D63" s="19" t="s">
        <v>230</v>
      </c>
      <c r="E63" s="19" t="s">
        <v>231</v>
      </c>
      <c r="F63" s="17" t="s">
        <v>232</v>
      </c>
      <c r="G63" s="20" t="s">
        <v>4</v>
      </c>
      <c r="H63" s="21" t="s">
        <v>301</v>
      </c>
      <c r="I63" s="22" t="s">
        <v>279</v>
      </c>
      <c r="J63" s="21">
        <v>8</v>
      </c>
      <c r="K63" s="23">
        <v>56000</v>
      </c>
      <c r="L63" s="4"/>
    </row>
    <row r="64" spans="1:12" ht="30" customHeight="1">
      <c r="A64" s="16">
        <v>42394</v>
      </c>
      <c r="B64" s="17" t="s">
        <v>20</v>
      </c>
      <c r="C64" s="18" t="s">
        <v>310</v>
      </c>
      <c r="D64" s="19" t="s">
        <v>233</v>
      </c>
      <c r="E64" s="19" t="s">
        <v>36</v>
      </c>
      <c r="F64" s="17" t="s">
        <v>37</v>
      </c>
      <c r="G64" s="20" t="s">
        <v>60</v>
      </c>
      <c r="H64" s="21" t="s">
        <v>302</v>
      </c>
      <c r="I64" s="22" t="s">
        <v>279</v>
      </c>
      <c r="J64" s="21">
        <v>27</v>
      </c>
      <c r="K64" s="23">
        <v>170000</v>
      </c>
      <c r="L64" s="4"/>
    </row>
    <row r="65" spans="1:12" ht="30" customHeight="1">
      <c r="A65" s="16">
        <v>42394</v>
      </c>
      <c r="B65" s="17" t="s">
        <v>6</v>
      </c>
      <c r="C65" s="18" t="s">
        <v>324</v>
      </c>
      <c r="D65" s="19" t="s">
        <v>234</v>
      </c>
      <c r="E65" s="19" t="s">
        <v>66</v>
      </c>
      <c r="F65" s="17" t="s">
        <v>67</v>
      </c>
      <c r="G65" s="20" t="s">
        <v>235</v>
      </c>
      <c r="H65" s="21" t="s">
        <v>293</v>
      </c>
      <c r="I65" s="22" t="s">
        <v>279</v>
      </c>
      <c r="J65" s="21">
        <v>8</v>
      </c>
      <c r="K65" s="23">
        <v>240000</v>
      </c>
      <c r="L65" s="4"/>
    </row>
    <row r="66" spans="1:12" ht="30" customHeight="1">
      <c r="A66" s="16">
        <v>42394</v>
      </c>
      <c r="B66" s="17" t="s">
        <v>23</v>
      </c>
      <c r="C66" s="18" t="s">
        <v>323</v>
      </c>
      <c r="D66" s="19" t="s">
        <v>236</v>
      </c>
      <c r="E66" s="19" t="s">
        <v>18</v>
      </c>
      <c r="F66" s="17" t="s">
        <v>1</v>
      </c>
      <c r="G66" s="20" t="s">
        <v>237</v>
      </c>
      <c r="H66" s="21" t="s">
        <v>284</v>
      </c>
      <c r="I66" s="22" t="s">
        <v>279</v>
      </c>
      <c r="J66" s="21">
        <v>7</v>
      </c>
      <c r="K66" s="23">
        <v>201500</v>
      </c>
      <c r="L66" s="4"/>
    </row>
    <row r="67" spans="1:12" ht="30" customHeight="1">
      <c r="A67" s="16">
        <v>42395</v>
      </c>
      <c r="B67" s="17" t="s">
        <v>20</v>
      </c>
      <c r="C67" s="18" t="s">
        <v>313</v>
      </c>
      <c r="D67" s="19" t="s">
        <v>238</v>
      </c>
      <c r="E67" s="19" t="s">
        <v>239</v>
      </c>
      <c r="F67" s="17" t="s">
        <v>240</v>
      </c>
      <c r="G67" s="20" t="s">
        <v>241</v>
      </c>
      <c r="H67" s="21" t="s">
        <v>288</v>
      </c>
      <c r="I67" s="22" t="s">
        <v>279</v>
      </c>
      <c r="J67" s="21">
        <v>0</v>
      </c>
      <c r="K67" s="23">
        <v>8660</v>
      </c>
      <c r="L67" s="4"/>
    </row>
    <row r="68" spans="1:12" ht="30" customHeight="1">
      <c r="A68" s="16">
        <v>42395</v>
      </c>
      <c r="B68" s="17" t="s">
        <v>22</v>
      </c>
      <c r="C68" s="18" t="s">
        <v>314</v>
      </c>
      <c r="D68" s="19" t="s">
        <v>242</v>
      </c>
      <c r="E68" s="19" t="s">
        <v>243</v>
      </c>
      <c r="F68" s="17" t="s">
        <v>244</v>
      </c>
      <c r="G68" s="20" t="s">
        <v>33</v>
      </c>
      <c r="H68" s="21" t="s">
        <v>280</v>
      </c>
      <c r="I68" s="22" t="s">
        <v>279</v>
      </c>
      <c r="J68" s="21">
        <v>8</v>
      </c>
      <c r="K68" s="23">
        <v>91000</v>
      </c>
      <c r="L68" s="4"/>
    </row>
    <row r="69" spans="1:12" ht="30" customHeight="1">
      <c r="A69" s="16">
        <v>42395</v>
      </c>
      <c r="B69" s="17" t="s">
        <v>20</v>
      </c>
      <c r="C69" s="18" t="s">
        <v>314</v>
      </c>
      <c r="D69" s="19" t="s">
        <v>245</v>
      </c>
      <c r="E69" s="19" t="s">
        <v>246</v>
      </c>
      <c r="F69" s="17" t="s">
        <v>247</v>
      </c>
      <c r="G69" s="20" t="s">
        <v>248</v>
      </c>
      <c r="H69" s="21" t="s">
        <v>293</v>
      </c>
      <c r="I69" s="22" t="s">
        <v>279</v>
      </c>
      <c r="J69" s="21">
        <v>8</v>
      </c>
      <c r="K69" s="23">
        <v>152000</v>
      </c>
      <c r="L69" s="4"/>
    </row>
    <row r="70" spans="1:12" ht="30" customHeight="1">
      <c r="A70" s="16">
        <v>42395</v>
      </c>
      <c r="B70" s="17" t="s">
        <v>4</v>
      </c>
      <c r="C70" s="18" t="s">
        <v>331</v>
      </c>
      <c r="D70" s="19" t="s">
        <v>249</v>
      </c>
      <c r="E70" s="19" t="s">
        <v>53</v>
      </c>
      <c r="F70" s="17" t="s">
        <v>54</v>
      </c>
      <c r="G70" s="20" t="s">
        <v>4</v>
      </c>
      <c r="H70" s="21" t="s">
        <v>303</v>
      </c>
      <c r="I70" s="22" t="s">
        <v>279</v>
      </c>
      <c r="J70" s="21">
        <v>29</v>
      </c>
      <c r="K70" s="23">
        <v>470000</v>
      </c>
      <c r="L70" s="4"/>
    </row>
    <row r="71" spans="1:12" ht="30" customHeight="1">
      <c r="A71" s="16">
        <v>42396</v>
      </c>
      <c r="B71" s="17" t="s">
        <v>4</v>
      </c>
      <c r="C71" s="18" t="s">
        <v>332</v>
      </c>
      <c r="D71" s="19" t="s">
        <v>250</v>
      </c>
      <c r="E71" s="19" t="s">
        <v>61</v>
      </c>
      <c r="F71" s="17" t="s">
        <v>62</v>
      </c>
      <c r="G71" s="20" t="s">
        <v>41</v>
      </c>
      <c r="H71" s="21" t="s">
        <v>284</v>
      </c>
      <c r="I71" s="22" t="s">
        <v>279</v>
      </c>
      <c r="J71" s="21">
        <v>3</v>
      </c>
      <c r="K71" s="23">
        <v>28000</v>
      </c>
      <c r="L71" s="4"/>
    </row>
    <row r="72" spans="1:12" ht="30" customHeight="1">
      <c r="A72" s="16">
        <v>42396</v>
      </c>
      <c r="B72" s="17" t="s">
        <v>6</v>
      </c>
      <c r="C72" s="18" t="s">
        <v>320</v>
      </c>
      <c r="D72" s="19" t="s">
        <v>0</v>
      </c>
      <c r="E72" s="19" t="s">
        <v>251</v>
      </c>
      <c r="F72" s="17" t="s">
        <v>252</v>
      </c>
      <c r="G72" s="20" t="s">
        <v>3</v>
      </c>
      <c r="H72" s="21" t="s">
        <v>282</v>
      </c>
      <c r="I72" s="22" t="s">
        <v>279</v>
      </c>
      <c r="J72" s="21">
        <v>5</v>
      </c>
      <c r="K72" s="23">
        <v>110000</v>
      </c>
      <c r="L72" s="4"/>
    </row>
    <row r="73" spans="1:12" ht="30" customHeight="1">
      <c r="A73" s="16">
        <v>42396</v>
      </c>
      <c r="B73" s="17" t="s">
        <v>20</v>
      </c>
      <c r="C73" s="18" t="s">
        <v>310</v>
      </c>
      <c r="D73" s="19" t="s">
        <v>253</v>
      </c>
      <c r="E73" s="19" t="s">
        <v>254</v>
      </c>
      <c r="F73" s="17" t="s">
        <v>255</v>
      </c>
      <c r="G73" s="20" t="s">
        <v>40</v>
      </c>
      <c r="H73" s="21" t="s">
        <v>304</v>
      </c>
      <c r="I73" s="22" t="s">
        <v>279</v>
      </c>
      <c r="J73" s="21">
        <v>7</v>
      </c>
      <c r="K73" s="23">
        <v>168000</v>
      </c>
      <c r="L73" s="4"/>
    </row>
    <row r="74" spans="1:12" ht="30" customHeight="1">
      <c r="A74" s="16">
        <v>42396</v>
      </c>
      <c r="B74" s="17" t="s">
        <v>23</v>
      </c>
      <c r="C74" s="18" t="s">
        <v>312</v>
      </c>
      <c r="D74" s="19" t="s">
        <v>30</v>
      </c>
      <c r="E74" s="19" t="s">
        <v>256</v>
      </c>
      <c r="F74" s="17" t="s">
        <v>257</v>
      </c>
      <c r="G74" s="20" t="s">
        <v>31</v>
      </c>
      <c r="H74" s="21" t="s">
        <v>284</v>
      </c>
      <c r="I74" s="22" t="s">
        <v>279</v>
      </c>
      <c r="J74" s="21">
        <v>12</v>
      </c>
      <c r="K74" s="23">
        <v>336000</v>
      </c>
      <c r="L74" s="4"/>
    </row>
    <row r="75" spans="1:12" ht="30" customHeight="1">
      <c r="A75" s="16">
        <v>42397</v>
      </c>
      <c r="B75" s="17" t="s">
        <v>68</v>
      </c>
      <c r="C75" s="18" t="s">
        <v>312</v>
      </c>
      <c r="D75" s="19" t="s">
        <v>258</v>
      </c>
      <c r="E75" s="19" t="s">
        <v>259</v>
      </c>
      <c r="F75" s="17" t="s">
        <v>260</v>
      </c>
      <c r="G75" s="20" t="s">
        <v>261</v>
      </c>
      <c r="H75" s="21" t="s">
        <v>305</v>
      </c>
      <c r="I75" s="22" t="s">
        <v>279</v>
      </c>
      <c r="J75" s="21">
        <v>10</v>
      </c>
      <c r="K75" s="23">
        <v>100000</v>
      </c>
      <c r="L75" s="4"/>
    </row>
    <row r="76" spans="1:12" ht="30" customHeight="1">
      <c r="A76" s="16">
        <v>42397</v>
      </c>
      <c r="B76" s="17" t="s">
        <v>6</v>
      </c>
      <c r="C76" s="18" t="s">
        <v>318</v>
      </c>
      <c r="D76" s="19" t="s">
        <v>262</v>
      </c>
      <c r="E76" s="19" t="s">
        <v>263</v>
      </c>
      <c r="F76" s="17" t="s">
        <v>264</v>
      </c>
      <c r="G76" s="20" t="s">
        <v>29</v>
      </c>
      <c r="H76" s="21" t="s">
        <v>306</v>
      </c>
      <c r="I76" s="22" t="s">
        <v>279</v>
      </c>
      <c r="J76" s="21">
        <v>9</v>
      </c>
      <c r="K76" s="23">
        <v>130000</v>
      </c>
      <c r="L76" s="4"/>
    </row>
    <row r="77" spans="1:12" ht="30" customHeight="1">
      <c r="A77" s="16">
        <v>42397</v>
      </c>
      <c r="B77" s="17" t="s">
        <v>7</v>
      </c>
      <c r="C77" s="18" t="s">
        <v>333</v>
      </c>
      <c r="D77" s="19" t="s">
        <v>265</v>
      </c>
      <c r="E77" s="19" t="s">
        <v>266</v>
      </c>
      <c r="F77" s="17" t="s">
        <v>267</v>
      </c>
      <c r="G77" s="20" t="s">
        <v>7</v>
      </c>
      <c r="H77" s="21" t="s">
        <v>284</v>
      </c>
      <c r="I77" s="22" t="s">
        <v>279</v>
      </c>
      <c r="J77" s="21">
        <v>40</v>
      </c>
      <c r="K77" s="23">
        <v>630000</v>
      </c>
      <c r="L77" s="4"/>
    </row>
    <row r="78" spans="1:12" ht="30" customHeight="1">
      <c r="A78" s="16">
        <v>42398</v>
      </c>
      <c r="B78" s="17" t="s">
        <v>6</v>
      </c>
      <c r="C78" s="18" t="s">
        <v>317</v>
      </c>
      <c r="D78" s="19" t="s">
        <v>268</v>
      </c>
      <c r="E78" s="19" t="s">
        <v>269</v>
      </c>
      <c r="F78" s="17" t="s">
        <v>270</v>
      </c>
      <c r="G78" s="20" t="s">
        <v>271</v>
      </c>
      <c r="H78" s="21" t="s">
        <v>295</v>
      </c>
      <c r="I78" s="22" t="s">
        <v>279</v>
      </c>
      <c r="J78" s="21">
        <v>3</v>
      </c>
      <c r="K78" s="23">
        <v>56000</v>
      </c>
      <c r="L78" s="4"/>
    </row>
    <row r="79" spans="1:12" ht="30" customHeight="1">
      <c r="A79" s="16">
        <v>42398</v>
      </c>
      <c r="B79" s="17" t="s">
        <v>6</v>
      </c>
      <c r="C79" s="18" t="s">
        <v>317</v>
      </c>
      <c r="D79" s="19" t="s">
        <v>0</v>
      </c>
      <c r="E79" s="19" t="s">
        <v>28</v>
      </c>
      <c r="F79" s="17" t="s">
        <v>2</v>
      </c>
      <c r="G79" s="20" t="s">
        <v>3</v>
      </c>
      <c r="H79" s="21" t="s">
        <v>280</v>
      </c>
      <c r="I79" s="22" t="s">
        <v>279</v>
      </c>
      <c r="J79" s="21">
        <v>13</v>
      </c>
      <c r="K79" s="23">
        <v>390000</v>
      </c>
      <c r="L79" s="4"/>
    </row>
    <row r="80" spans="1:12" ht="30" customHeight="1">
      <c r="A80" s="16">
        <v>42398</v>
      </c>
      <c r="B80" s="17" t="s">
        <v>6</v>
      </c>
      <c r="C80" s="18" t="s">
        <v>329</v>
      </c>
      <c r="D80" s="19" t="s">
        <v>272</v>
      </c>
      <c r="E80" s="19" t="s">
        <v>273</v>
      </c>
      <c r="F80" s="17" t="s">
        <v>274</v>
      </c>
      <c r="G80" s="20" t="s">
        <v>59</v>
      </c>
      <c r="H80" s="21" t="s">
        <v>280</v>
      </c>
      <c r="I80" s="22" t="s">
        <v>279</v>
      </c>
      <c r="J80" s="21">
        <v>12</v>
      </c>
      <c r="K80" s="23">
        <v>300000</v>
      </c>
      <c r="L80" s="4"/>
    </row>
    <row r="81" spans="1:12" ht="30" customHeight="1">
      <c r="A81" s="16">
        <v>42399</v>
      </c>
      <c r="B81" s="17" t="s">
        <v>20</v>
      </c>
      <c r="C81" s="18" t="s">
        <v>315</v>
      </c>
      <c r="D81" s="19" t="s">
        <v>275</v>
      </c>
      <c r="E81" s="19" t="s">
        <v>276</v>
      </c>
      <c r="F81" s="17" t="s">
        <v>277</v>
      </c>
      <c r="G81" s="20" t="s">
        <v>278</v>
      </c>
      <c r="H81" s="21" t="s">
        <v>307</v>
      </c>
      <c r="I81" s="22" t="s">
        <v>279</v>
      </c>
      <c r="J81" s="21">
        <v>4</v>
      </c>
      <c r="K81" s="23">
        <v>375000</v>
      </c>
      <c r="L81" s="4"/>
    </row>
    <row r="82" spans="1:12" ht="30" customHeight="1">
      <c r="I82" s="10" t="s">
        <v>70</v>
      </c>
      <c r="J82" s="10"/>
      <c r="K82" s="11">
        <f>SUM(K4:K81)</f>
        <v>15169860</v>
      </c>
    </row>
    <row r="83" spans="1:12">
      <c r="K83" s="26">
        <f>SUBTOTAL(9,K6:K68)</f>
        <v>11513860</v>
      </c>
    </row>
  </sheetData>
  <autoFilter ref="A3:M82"/>
  <mergeCells count="1">
    <mergeCell ref="A1:K1"/>
  </mergeCells>
  <phoneticPr fontId="9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소속별</vt:lpstr>
      <vt:lpstr>소속별!Print_Titles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2016-03-22T07:47:40Z</cp:lastPrinted>
  <dcterms:created xsi:type="dcterms:W3CDTF">2013-05-27T07:51:53Z</dcterms:created>
  <dcterms:modified xsi:type="dcterms:W3CDTF">2018-10-18T06:31:25Z</dcterms:modified>
</cp:coreProperties>
</file>